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<sst xmlns="http://schemas.openxmlformats.org/spreadsheetml/2006/main" count="51" uniqueCount="51">
  <si>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</si>
  <si>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HRJ010</t>
  </si>
  <si>
    <t xml:space="preserve">m</t>
  </si>
  <si>
    <t xml:space="preserve">Ombreira.</t>
  </si>
  <si>
    <r>
      <rPr>
        <b/>
        <sz val="7.80"/>
        <color rgb="FF000000"/>
        <rFont val="Arial"/>
        <family val="2"/>
      </rPr>
      <t xml:space="preserve">Ombreira de concreto polímero de superfície polida, cor a escolher, de 50x2 cm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</si>
  <si>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</si>
  <si>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</si>
  <si>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</si>
  <si>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</si>
  <si>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</si>
  <si>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</si>
  <si>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</si>
  <si>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</si>
  <si>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</si>
  <si>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</si>
  <si>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</si>
  <si>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</si>
  <si>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</si>
  <si>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</si>
  <si>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</si>
  <si>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mt08adt010</t>
  </si>
  <si>
    <t xml:space="preserve">kg</t>
  </si>
  <si>
    <t xml:space="preserve">Aditivo hidrófugo para impermeabilização de argamassas ou concretos.</t>
  </si>
  <si>
    <t xml:space="preserve">mt20wwa040</t>
  </si>
  <si>
    <t xml:space="preserve">kg</t>
  </si>
  <si>
    <t xml:space="preserve">Cimento cola flexível e de grande aderência.</t>
  </si>
  <si>
    <t xml:space="preserve">mt20rhl020A</t>
  </si>
  <si>
    <t xml:space="preserve">m</t>
  </si>
  <si>
    <t xml:space="preserve">Ombreira de concreto polímero de superfície polida, cor a escolher, de 50x2 cm, com ancoragem metálica de aço inoxidável.</t>
  </si>
  <si>
    <t xml:space="preserve">mt20wwa025</t>
  </si>
  <si>
    <t xml:space="preserve">m</t>
  </si>
  <si>
    <t xml:space="preserve">Perfil de espuma de polietileno, de 6 mm de diâmetro, para rejuntamento.</t>
  </si>
  <si>
    <t xml:space="preserve">mt20wwa035</t>
  </si>
  <si>
    <t xml:space="preserve">Un</t>
  </si>
  <si>
    <t xml:space="preserve">Caixa de primer para pastas (250 cm³).</t>
  </si>
  <si>
    <t xml:space="preserve">mt20wwa030</t>
  </si>
  <si>
    <t xml:space="preserve">Un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</si>
  <si>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</si>
  <si>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</si>
  <si>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</si>
  <si>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</si>
  <si>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</si>
  <si>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</si>
  <si>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</si>
  <si>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</si>
  <si>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</si>
  <si>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</si>
  <si>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</si>
  <si>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</si>
  <si>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R$ 14,17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</si>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</sst>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2.62" customWidth="1"/>
    <col min="5" max="5" width="69.80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3.420000</v>
      </c>
      <c r="H8" s="16">
        <f ca="1">ROUND(INDIRECT(ADDRESS(ROW()+(0), COLUMN()+(-2), 1))*INDIRECT(ADDRESS(ROW()+(0), COLUMN()+(-1), 1)), 2)</f>
        <v>0.020000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0.007000</v>
      </c>
      <c r="G9" s="20">
        <v>46.550000</v>
      </c>
      <c r="H9" s="20">
        <f ca="1">ROUND(INDIRECT(ADDRESS(ROW()+(0), COLUMN()+(-2), 1))*INDIRECT(ADDRESS(ROW()+(0), COLUMN()+(-1), 1)), 2)</f>
        <v>0.330000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2.250000</v>
      </c>
      <c r="G10" s="20">
        <v>0.560000</v>
      </c>
      <c r="H10" s="20">
        <f ca="1">ROUND(INDIRECT(ADDRESS(ROW()+(0), COLUMN()+(-2), 1))*INDIRECT(ADDRESS(ROW()+(0), COLUMN()+(-1), 1)), 2)</f>
        <v>1.260000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0.045000</v>
      </c>
      <c r="G11" s="20">
        <v>2.740000</v>
      </c>
      <c r="H11" s="20">
        <f ca="1">ROUND(INDIRECT(ADDRESS(ROW()+(0), COLUMN()+(-2), 1))*INDIRECT(ADDRESS(ROW()+(0), COLUMN()+(-1), 1)), 2)</f>
        <v>0.120000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3.000000</v>
      </c>
      <c r="G12" s="20">
        <v>1.370000</v>
      </c>
      <c r="H12" s="20">
        <f ca="1">ROUND(INDIRECT(ADDRESS(ROW()+(0), COLUMN()+(-2), 1))*INDIRECT(ADDRESS(ROW()+(0), COLUMN()+(-1), 1)), 2)</f>
        <v>4.110000</v>
      </c>
    </row>
    <row r="13" spans="1:8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1.050000</v>
      </c>
      <c r="G13" s="20">
        <v>128.410000</v>
      </c>
      <c r="H13" s="20">
        <f ca="1">ROUND(INDIRECT(ADDRESS(ROW()+(0), COLUMN()+(-2), 1))*INDIRECT(ADDRESS(ROW()+(0), COLUMN()+(-1), 1)), 2)</f>
        <v>134.830000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0.500000</v>
      </c>
      <c r="G14" s="20">
        <v>1.080000</v>
      </c>
      <c r="H14" s="20">
        <f ca="1">ROUND(INDIRECT(ADDRESS(ROW()+(0), COLUMN()+(-2), 1))*INDIRECT(ADDRESS(ROW()+(0), COLUMN()+(-1), 1)), 2)</f>
        <v>0.540000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0.051000</v>
      </c>
      <c r="G15" s="20">
        <v>14.720000</v>
      </c>
      <c r="H15" s="20">
        <f ca="1">ROUND(INDIRECT(ADDRESS(ROW()+(0), COLUMN()+(-2), 1))*INDIRECT(ADDRESS(ROW()+(0), COLUMN()+(-1), 1)), 2)</f>
        <v>0.750000</v>
      </c>
    </row>
    <row r="16" spans="1:8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0.101000</v>
      </c>
      <c r="G16" s="20">
        <v>14.450000</v>
      </c>
      <c r="H16" s="20">
        <f ca="1">ROUND(INDIRECT(ADDRESS(ROW()+(0), COLUMN()+(-2), 1))*INDIRECT(ADDRESS(ROW()+(0), COLUMN()+(-1), 1)), 2)</f>
        <v>1.460000</v>
      </c>
    </row>
    <row r="17" spans="1:8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0.005000</v>
      </c>
      <c r="G17" s="20">
        <v>3.800000</v>
      </c>
      <c r="H17" s="20">
        <f ca="1">ROUND(INDIRECT(ADDRESS(ROW()+(0), COLUMN()+(-2), 1))*INDIRECT(ADDRESS(ROW()+(0), COLUMN()+(-1), 1)), 2)</f>
        <v>0.020000</v>
      </c>
    </row>
    <row r="18" spans="1:8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9">
        <v>0.338000</v>
      </c>
      <c r="G18" s="20">
        <v>18.710000</v>
      </c>
      <c r="H18" s="20">
        <f ca="1">ROUND(INDIRECT(ADDRESS(ROW()+(0), COLUMN()+(-2), 1))*INDIRECT(ADDRESS(ROW()+(0), COLUMN()+(-1), 1)), 2)</f>
        <v>6.320000</v>
      </c>
    </row>
    <row r="19" spans="1:8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3">
        <v>0.383000</v>
      </c>
      <c r="G19" s="24">
        <v>12.050000</v>
      </c>
      <c r="H19" s="24">
        <f ca="1">ROUND(INDIRECT(ADDRESS(ROW()+(0), COLUMN()+(-2), 1))*INDIRECT(ADDRESS(ROW()+(0), COLUMN()+(-1), 1)), 2)</f>
        <v>4.620000</v>
      </c>
    </row>
    <row r="20" spans="1:8" ht="12.00" thickBot="1" customHeight="1">
      <c r="A20" s="22"/>
      <c r="B20" s="22"/>
      <c r="C20" s="25" t="s">
        <v>47</v>
      </c>
      <c r="D20" s="25"/>
      <c r="E20" s="26" t="s">
        <v>48</v>
      </c>
      <c r="F20" s="27">
        <v>2.000000</v>
      </c>
      <c r="G20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154.380000</v>
      </c>
      <c r="H20" s="28">
        <f ca="1">ROUND(INDIRECT(ADDRESS(ROW()+(0), COLUMN()+(-2), 1))*INDIRECT(ADDRESS(ROW()+(0), COLUMN()+(-1), 1))/100, 2)</f>
        <v>3.090000</v>
      </c>
    </row>
    <row r="21" spans="1:8" ht="12.00" thickBot="1" customHeight="1">
      <c r="A21" s="6" t="s">
        <v>49</v>
      </c>
      <c r="B21" s="6"/>
      <c r="C21" s="7"/>
      <c r="D21" s="7"/>
      <c r="E21" s="7"/>
      <c r="F21" s="29"/>
      <c r="G21" s="6" t="s">
        <v>50</v>
      </c>
      <c r="H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157.470000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620079" right="0.472441" top="0.472441" bottom="0.472441" header="0.0" footer="0.0"/>
  <pageSetup paperSize="9" orientation="portrait"/>
  <rowBreaks count="0" manualBreakCount="0">
    </rowBreaks>
</worksheet>
</file>