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<sst xmlns="http://schemas.openxmlformats.org/spreadsheetml/2006/main" count="30" uniqueCount="30">
  <si>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</si>
  <si>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HRL020</t>
  </si>
  <si>
    <t xml:space="preserve">m</t>
  </si>
  <si>
    <t xml:space="preserve">Revestimento de testa de laje, de alumínio.</t>
  </si>
  <si>
    <r>
      <rPr>
        <sz val="8.25"/>
        <color rgb="FF000000"/>
        <rFont val="Arial"/>
        <family val="2"/>
      </rPr>
      <t xml:space="preserve">Revestimento de arremate de laje de chapa dobrada de alumínio anodizado em cor natural, com uma espessura mínima de 15 microns, 1,2 mm de espessura, 95 mm de desenvolvimento e 2 dobras; colocação com adesivo betuminoso de aplicação a frio;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</si>
  <si>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</si>
  <si>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</si>
  <si>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</si>
  <si>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</si>
  <si>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</si>
  <si>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</si>
  <si>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mt20wwr010</t>
  </si>
  <si>
    <t xml:space="preserve">kg</t>
  </si>
  <si>
    <t xml:space="preserve">Adesivo betuminoso de aplicação a frio, para chapas metálicas.</t>
  </si>
  <si>
    <t xml:space="preserve">mt20ffm010aa</t>
  </si>
  <si>
    <t xml:space="preserve">m</t>
  </si>
  <si>
    <t xml:space="preserve">Arremate de laje de chapa dobrada de alumínio anodizado em cor natural, com uma espessura mínima de 15 microns, 1,2 mm de espessura, 95 mm de desenvolvimento e 2 dobras.</t>
  </si>
  <si>
    <t xml:space="preserve">mt22www010b</t>
  </si>
  <si>
    <t xml:space="preserve">Un</t>
  </si>
  <si>
    <t xml:space="preserve">Cartucho de 290 ml de vedante adesivo monocomponente, neutro, súper elástico, à base de polímero MS, cor cinza, com resistência à intempérie e aos raios UV e alongamento até à ruptura 750%.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</si>
  <si>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</si>
  <si>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</si>
  <si>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</si>
  <si>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</si>
  <si>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</si>
  <si>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</si>
  <si>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</si>
  <si>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</si>
  <si>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R$ 3,32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</si>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</sst>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0.598</v>
      </c>
      <c r="G9" s="13">
        <v>18.09</v>
      </c>
      <c r="H9" s="13">
        <f ca="1">ROUND(INDIRECT(ADDRESS(ROW()+(0), COLUMN()+(-2), 1))*INDIRECT(ADDRESS(ROW()+(0), COLUMN()+(-1), 1)), 2)</f>
        <v>10.82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41.76</v>
      </c>
      <c r="H10" s="17">
        <f ca="1">ROUND(INDIRECT(ADDRESS(ROW()+(0), COLUMN()+(-2), 1))*INDIRECT(ADDRESS(ROW()+(0), COLUMN()+(-1), 1)), 2)</f>
        <v>43.85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14.53</v>
      </c>
      <c r="H11" s="17">
        <f ca="1">ROUND(INDIRECT(ADDRESS(ROW()+(0), COLUMN()+(-2), 1))*INDIRECT(ADDRESS(ROW()+(0), COLUMN()+(-1), 1)), 2)</f>
        <v>2.91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0.157</v>
      </c>
      <c r="G12" s="17">
        <v>32.62</v>
      </c>
      <c r="H12" s="17">
        <f ca="1">ROUND(INDIRECT(ADDRESS(ROW()+(0), COLUMN()+(-2), 1))*INDIRECT(ADDRESS(ROW()+(0), COLUMN()+(-1), 1)), 2)</f>
        <v>5.12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0.078</v>
      </c>
      <c r="G13" s="21">
        <v>30.15</v>
      </c>
      <c r="H13" s="21">
        <f ca="1">ROUND(INDIRECT(ADDRESS(ROW()+(0), COLUMN()+(-2), 1))*INDIRECT(ADDRESS(ROW()+(0), COLUMN()+(-1), 1)), 2)</f>
        <v>2.35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65.05</v>
      </c>
      <c r="H14" s="24">
        <f ca="1">ROUND(INDIRECT(ADDRESS(ROW()+(0), COLUMN()+(-2), 1))*INDIRECT(ADDRESS(ROW()+(0), COLUMN()+(-1), 1))/100, 2)</f>
        <v>1.3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66.35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