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<sst xmlns="http://schemas.openxmlformats.org/spreadsheetml/2006/main" count="51" uniqueCount="51">
  <si>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</si>
  <si>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HRP020</t>
  </si>
  <si>
    <t xml:space="preserve">m</t>
  </si>
  <si>
    <t xml:space="preserve">Chapim de concreto polímero.</t>
  </si>
  <si>
    <r>
      <rPr>
        <b/>
        <sz val="8.25"/>
        <color rgb="FF000000"/>
        <rFont val="Arial"/>
        <family val="2"/>
      </rPr>
      <t xml:space="preserve">Chapim de concreto polímero de superfície polida, cor branca, desenho de duas águas, para revestimento de muros, com pingadeira, de 300x25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assente com argamassa de cimento, confeccionada em obra, com aditivo hidrófugo, dosificação 1:3</t>
    </r>
    <r>
      <rPr>
        <sz val="8.25"/>
        <color rgb="FF000000"/>
        <rFont val="Arial"/>
        <family val="2"/>
      </rPr>
      <t xml:space="preserve">, com aplicação prévia de cimento cola na sua face inferior e vedação das juntas entre peças e, se for o caso, das uniões com os muros com massa de poliuretano, com aplicação prévia do primer.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</si>
  <si>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</si>
  <si>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</si>
  <si>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</si>
  <si>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</si>
  <si>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</si>
  <si>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</si>
  <si>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mt20aho010bf</t>
  </si>
  <si>
    <t xml:space="preserve">m</t>
  </si>
  <si>
    <t xml:space="preserve">Chapim de concreto polímero de superfície polida, cor branca, desenho de duas águas, para revestimento de muros, com pingadeira, de 300x25 mm, fornecido em peças de até 1,3 m de comprimento, ancoragem metálica de aço inoxidável e brita aderida à superfície na sua face inferior.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</si>
  <si>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</si>
  <si>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</si>
  <si>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</si>
  <si>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</si>
  <si>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</si>
  <si>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</si>
  <si>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</si>
  <si>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</si>
  <si>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</si>
  <si>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</si>
  <si>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</si>
  <si>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</si>
  <si>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</si>
  <si>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</si>
  <si>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aderência, C2 S2.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</si>
  <si>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</si>
  <si>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</si>
  <si>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</si>
  <si>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</si>
  <si>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</si>
  <si>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Embalagem de primer para massas (250 cm³).</t>
  </si>
  <si>
    <t xml:space="preserve">mt20wwa030</t>
  </si>
  <si>
    <t xml:space="preserve">Un</t>
  </si>
  <si>
    <t xml:space="preserve">Embalagem de massa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</si>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</sst>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62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84.690000</v>
      </c>
      <c r="G9" s="12">
        <f ca="1">ROUND(INDIRECT(ADDRESS(ROW()+(0), COLUMN()+(-2), 1))*INDIRECT(ADDRESS(ROW()+(0), COLUMN()+(-1), 1)), 2)</f>
        <v>88.920000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0.009000</v>
      </c>
      <c r="F10" s="16">
        <v>3.460000</v>
      </c>
      <c r="G10" s="16">
        <f ca="1">ROUND(INDIRECT(ADDRESS(ROW()+(0), COLUMN()+(-2), 1))*INDIRECT(ADDRESS(ROW()+(0), COLUMN()+(-1), 1)), 2)</f>
        <v>0.030000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0.067000</v>
      </c>
      <c r="F11" s="16">
        <v>104.550000</v>
      </c>
      <c r="G11" s="16">
        <f ca="1">ROUND(INDIRECT(ADDRESS(ROW()+(0), COLUMN()+(-2), 1))*INDIRECT(ADDRESS(ROW()+(0), COLUMN()+(-1), 1)), 2)</f>
        <v>7.000000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20.250000</v>
      </c>
      <c r="F12" s="16">
        <v>0.560000</v>
      </c>
      <c r="G12" s="16">
        <f ca="1">ROUND(INDIRECT(ADDRESS(ROW()+(0), COLUMN()+(-2), 1))*INDIRECT(ADDRESS(ROW()+(0), COLUMN()+(-1), 1)), 2)</f>
        <v>11.340000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0.405000</v>
      </c>
      <c r="F13" s="16">
        <v>2.770000</v>
      </c>
      <c r="G13" s="16">
        <f ca="1">ROUND(INDIRECT(ADDRESS(ROW()+(0), COLUMN()+(-2), 1))*INDIRECT(ADDRESS(ROW()+(0), COLUMN()+(-1), 1)), 2)</f>
        <v>1.120000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2.400000</v>
      </c>
      <c r="F14" s="16">
        <v>1.380000</v>
      </c>
      <c r="G14" s="16">
        <f ca="1">ROUND(INDIRECT(ADDRESS(ROW()+(0), COLUMN()+(-2), 1))*INDIRECT(ADDRESS(ROW()+(0), COLUMN()+(-1), 1)), 2)</f>
        <v>3.310000</v>
      </c>
    </row>
    <row r="15" spans="1:7" ht="13.50" thickBot="1" customHeight="1">
      <c r="A15" s="13" t="s">
        <v>29</v>
      </c>
      <c r="B15" s="13"/>
      <c r="C15" s="14" t="s">
        <v>30</v>
      </c>
      <c r="D15" s="13" t="s">
        <v>31</v>
      </c>
      <c r="E15" s="15">
        <v>3.000000</v>
      </c>
      <c r="F15" s="16">
        <v>1.090000</v>
      </c>
      <c r="G15" s="16">
        <f ca="1">ROUND(INDIRECT(ADDRESS(ROW()+(0), COLUMN()+(-2), 1))*INDIRECT(ADDRESS(ROW()+(0), COLUMN()+(-1), 1)), 2)</f>
        <v>3.270000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0.041000</v>
      </c>
      <c r="F16" s="16">
        <v>14.850000</v>
      </c>
      <c r="G16" s="16">
        <f ca="1">ROUND(INDIRECT(ADDRESS(ROW()+(0), COLUMN()+(-2), 1))*INDIRECT(ADDRESS(ROW()+(0), COLUMN()+(-1), 1)), 2)</f>
        <v>0.610000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0.082000</v>
      </c>
      <c r="F17" s="16">
        <v>20.310000</v>
      </c>
      <c r="G17" s="16">
        <f ca="1">ROUND(INDIRECT(ADDRESS(ROW()+(0), COLUMN()+(-2), 1))*INDIRECT(ADDRESS(ROW()+(0), COLUMN()+(-1), 1)), 2)</f>
        <v>1.670000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0.032000</v>
      </c>
      <c r="F18" s="16">
        <v>3.790000</v>
      </c>
      <c r="G18" s="16">
        <f ca="1">ROUND(INDIRECT(ADDRESS(ROW()+(0), COLUMN()+(-2), 1))*INDIRECT(ADDRESS(ROW()+(0), COLUMN()+(-1), 1)), 2)</f>
        <v>0.120000</v>
      </c>
    </row>
    <row r="19" spans="1:7" ht="13.50" thickBot="1" customHeight="1">
      <c r="A19" s="13" t="s">
        <v>41</v>
      </c>
      <c r="B19" s="13"/>
      <c r="C19" s="14" t="s">
        <v>42</v>
      </c>
      <c r="D19" s="13" t="s">
        <v>43</v>
      </c>
      <c r="E19" s="15">
        <v>0.255000</v>
      </c>
      <c r="F19" s="16">
        <v>22.850000</v>
      </c>
      <c r="G19" s="16">
        <f ca="1">ROUND(INDIRECT(ADDRESS(ROW()+(0), COLUMN()+(-2), 1))*INDIRECT(ADDRESS(ROW()+(0), COLUMN()+(-1), 1)), 2)</f>
        <v>5.830000</v>
      </c>
    </row>
    <row r="20" spans="1:7" ht="13.50" thickBot="1" customHeight="1">
      <c r="A20" s="13" t="s">
        <v>44</v>
      </c>
      <c r="B20" s="13"/>
      <c r="C20" s="17" t="s">
        <v>45</v>
      </c>
      <c r="D20" s="18" t="s">
        <v>46</v>
      </c>
      <c r="E20" s="19">
        <v>0.692000</v>
      </c>
      <c r="F20" s="20">
        <v>17.930000</v>
      </c>
      <c r="G20" s="20">
        <f ca="1">ROUND(INDIRECT(ADDRESS(ROW()+(0), COLUMN()+(-2), 1))*INDIRECT(ADDRESS(ROW()+(0), COLUMN()+(-1), 1)), 2)</f>
        <v>12.410000</v>
      </c>
    </row>
    <row r="21" spans="1:7" ht="13.50" thickBot="1" customHeight="1">
      <c r="A21" s="18"/>
      <c r="B21" s="18"/>
      <c r="C21" s="21" t="s">
        <v>47</v>
      </c>
      <c r="D21" s="4" t="s">
        <v>48</v>
      </c>
      <c r="E21" s="22">
        <v>2.000000</v>
      </c>
      <c r="F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135.630000</v>
      </c>
      <c r="G21" s="23">
        <f ca="1">ROUND(INDIRECT(ADDRESS(ROW()+(0), COLUMN()+(-2), 1))*INDIRECT(ADDRESS(ROW()+(0), COLUMN()+(-1), 1))/100, 2)</f>
        <v>2.710000</v>
      </c>
    </row>
    <row r="22" spans="1:7" ht="13.50" thickBot="1" customHeight="1">
      <c r="A22" s="24" t="s">
        <v>49</v>
      </c>
      <c r="B22" s="24"/>
      <c r="C22" s="25"/>
      <c r="D22" s="25"/>
      <c r="E22" s="26"/>
      <c r="F22" s="24" t="s">
        <v>50</v>
      </c>
      <c r="G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138.340000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620079" right="0.472441" top="0.472441" bottom="0.472441" header="0.0" footer="0.0"/>
  <pageSetup paperSize="9" orientation="portrait"/>
  <rowBreaks count="0" manualBreakCount="0">
    </rowBreaks>
</worksheet>
</file>