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<sst xmlns="http://schemas.openxmlformats.org/spreadsheetml/2006/main" count="39" uniqueCount="39">
  <si>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</si>
  <si>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HRP040</t>
  </si>
  <si>
    <t xml:space="preserve">m</t>
  </si>
  <si>
    <t xml:space="preserve">Parapeito de concreto polímero.</t>
  </si>
  <si>
    <r>
      <rPr>
        <sz val="8.25"/>
        <color rgb="FF000000"/>
        <rFont val="Arial"/>
        <family val="2"/>
      </rPr>
      <t xml:space="preserve">Parapeito de concreto polímero de superfície polida, plano, com pingadeira, de 145x25 mm, com ancoragem metálica de aço inoxidável e brita aderida à superfície na sua face inferior e embutido nas ombreiras;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 das uniões com os muros com massa de poliuretano, com aplicação prévia do primer.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</si>
  <si>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</si>
  <si>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</si>
  <si>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</si>
  <si>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</si>
  <si>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</si>
  <si>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</si>
  <si>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</si>
  <si>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</si>
  <si>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aderência, C2 S2.</t>
  </si>
  <si>
    <t xml:space="preserve">mt20vho010a</t>
  </si>
  <si>
    <t xml:space="preserve">m</t>
  </si>
  <si>
    <t xml:space="preserve">Parapeito de concreto polímero de superfície polida, plano, com pingadeira, de 145x25 mm, com ancoragem metálica de aço inoxidável e brita aderida à superfície na sua face inferior, fornecido em peças de até 2 m de comprimento.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</si>
  <si>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</si>
  <si>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</si>
  <si>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</si>
  <si>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</si>
  <si>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</si>
  <si>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Cartucho de 250 cm³ de primer para massas.</t>
  </si>
  <si>
    <t xml:space="preserve">mt20wwa030</t>
  </si>
  <si>
    <t xml:space="preserve">Un</t>
  </si>
  <si>
    <t xml:space="preserve">Cartucho de 310 cm³ de massa de poliuretano impermeável.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</si>
  <si>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</si>
  <si>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</si>
  <si>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</si>
  <si>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</si>
  <si>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</si>
  <si>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</si>
  <si>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</si>
  <si>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</si>
  <si>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</si>
  <si>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</si>
  <si>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</si>
  <si>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R$ 10,58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</si>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</sst>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2.34</v>
      </c>
      <c r="G9" s="13">
        <v>1.5</v>
      </c>
      <c r="H9" s="13">
        <f ca="1">ROUND(INDIRECT(ADDRESS(ROW()+(0), COLUMN()+(-2), 1))*INDIRECT(ADDRESS(ROW()+(0), COLUMN()+(-1), 1)), 2)</f>
        <v>3.51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51.67</v>
      </c>
      <c r="H10" s="17">
        <f ca="1">ROUND(INDIRECT(ADDRESS(ROW()+(0), COLUMN()+(-2), 1))*INDIRECT(ADDRESS(ROW()+(0), COLUMN()+(-1), 1)), 2)</f>
        <v>54.25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0.145</v>
      </c>
      <c r="G11" s="17">
        <v>1.17</v>
      </c>
      <c r="H11" s="17">
        <f ca="1">ROUND(INDIRECT(ADDRESS(ROW()+(0), COLUMN()+(-2), 1))*INDIRECT(ADDRESS(ROW()+(0), COLUMN()+(-1), 1)), 2)</f>
        <v>0.17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0.041</v>
      </c>
      <c r="G12" s="17">
        <v>16.07</v>
      </c>
      <c r="H12" s="17">
        <f ca="1">ROUND(INDIRECT(ADDRESS(ROW()+(0), COLUMN()+(-2), 1))*INDIRECT(ADDRESS(ROW()+(0), COLUMN()+(-1), 1)), 2)</f>
        <v>0.66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0.082</v>
      </c>
      <c r="G13" s="17">
        <v>21.99</v>
      </c>
      <c r="H13" s="17">
        <f ca="1">ROUND(INDIRECT(ADDRESS(ROW()+(0), COLUMN()+(-2), 1))*INDIRECT(ADDRESS(ROW()+(0), COLUMN()+(-1), 1)), 2)</f>
        <v>1.8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0.005</v>
      </c>
      <c r="G14" s="17">
        <v>13.5</v>
      </c>
      <c r="H14" s="17">
        <f ca="1">ROUND(INDIRECT(ADDRESS(ROW()+(0), COLUMN()+(-2), 1))*INDIRECT(ADDRESS(ROW()+(0), COLUMN()+(-1), 1)), 2)</f>
        <v>0.07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0.219</v>
      </c>
      <c r="G15" s="17">
        <v>33.34</v>
      </c>
      <c r="H15" s="17">
        <f ca="1">ROUND(INDIRECT(ADDRESS(ROW()+(0), COLUMN()+(-2), 1))*INDIRECT(ADDRESS(ROW()+(0), COLUMN()+(-1), 1)), 2)</f>
        <v>7.3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0.219</v>
      </c>
      <c r="G16" s="21">
        <v>28.94</v>
      </c>
      <c r="H16" s="21">
        <f ca="1">ROUND(INDIRECT(ADDRESS(ROW()+(0), COLUMN()+(-2), 1))*INDIRECT(ADDRESS(ROW()+(0), COLUMN()+(-1), 1)), 2)</f>
        <v>6.34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74.1</v>
      </c>
      <c r="H17" s="24">
        <f ca="1">ROUND(INDIRECT(ADDRESS(ROW()+(0), COLUMN()+(-2), 1))*INDIRECT(ADDRESS(ROW()+(0), COLUMN()+(-1), 1))/100, 2)</f>
        <v>1.48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75.58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