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<sst xmlns="http://schemas.openxmlformats.org/spreadsheetml/2006/main" count="51" uniqueCount="51">
  <si>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</si>
  <si>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HRP070</t>
  </si>
  <si>
    <t xml:space="preserve">m</t>
  </si>
  <si>
    <t xml:space="preserve">Soco de concreto polímero.</t>
  </si>
  <si>
    <r>
      <rPr>
        <sz val="8.25"/>
        <color rgb="FF000000"/>
        <rFont val="Arial"/>
        <family val="2"/>
      </rPr>
      <t xml:space="preserve">Soco de concreto polímero de superfície polida, cor a escolher, de 45x45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metálicas; e vedação das juntas entre peças e, se for o caso, das uniões com os muros com massa de poliuretano, com aplicação prévia do primer.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</si>
  <si>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</si>
  <si>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</si>
  <si>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</si>
  <si>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</si>
  <si>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</si>
  <si>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</si>
  <si>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</si>
  <si>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</si>
  <si>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</si>
  <si>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</si>
  <si>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</si>
  <si>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</si>
  <si>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</si>
  <si>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</si>
  <si>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</si>
  <si>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</si>
  <si>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</si>
  <si>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</si>
  <si>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</si>
  <si>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</si>
  <si>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aderência, C2 S2.</t>
  </si>
  <si>
    <t xml:space="preserve">mt20zhp010k</t>
  </si>
  <si>
    <t xml:space="preserve">m</t>
  </si>
  <si>
    <t xml:space="preserve">Soco de concreto polímero de superfície polida, cor a escolher, de 45x45 mm, com ancoragem metálica de aço inoxidável e brita aderida à superfície na sua face inferior, fornecido em peças de até 1,3 m de comprimento.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</si>
  <si>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</si>
  <si>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</si>
  <si>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</si>
  <si>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</si>
  <si>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</si>
  <si>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Cartucho de 250 cm³ de primer para massas.</t>
  </si>
  <si>
    <t xml:space="preserve">mt20wwa030</t>
  </si>
  <si>
    <t xml:space="preserve">Un</t>
  </si>
  <si>
    <t xml:space="preserve">Cartucho de 310 cm³ de massa de poliuretano impermeável.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</si>
  <si>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</si>
  <si>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</si>
  <si>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</si>
  <si>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</si>
  <si>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</si>
  <si>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</si>
  <si>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</si>
  <si>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</si>
  <si>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</si>
  <si>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</si>
  <si>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</si>
  <si>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R$ 9,46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</si>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</sst>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3.83</v>
      </c>
      <c r="H9" s="13">
        <f ca="1">ROUND(INDIRECT(ADDRESS(ROW()+(0), COLUMN()+(-2), 1))*INDIRECT(ADDRESS(ROW()+(0), COLUMN()+(-1), 1)), 2)</f>
        <v>0.02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51.13</v>
      </c>
      <c r="H10" s="17">
        <f ca="1">ROUND(INDIRECT(ADDRESS(ROW()+(0), COLUMN()+(-2), 1))*INDIRECT(ADDRESS(ROW()+(0), COLUMN()+(-1), 1)), 2)</f>
        <v>0.36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2.25</v>
      </c>
      <c r="G11" s="17">
        <v>0.63</v>
      </c>
      <c r="H11" s="17">
        <f ca="1">ROUND(INDIRECT(ADDRESS(ROW()+(0), COLUMN()+(-2), 1))*INDIRECT(ADDRESS(ROW()+(0), COLUMN()+(-1), 1)), 2)</f>
        <v>1.42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0.045</v>
      </c>
      <c r="G12" s="17">
        <v>3.06</v>
      </c>
      <c r="H12" s="17">
        <f ca="1">ROUND(INDIRECT(ADDRESS(ROW()+(0), COLUMN()+(-2), 1))*INDIRECT(ADDRESS(ROW()+(0), COLUMN()+(-1), 1)), 2)</f>
        <v>0.14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3</v>
      </c>
      <c r="G13" s="17">
        <v>1.5</v>
      </c>
      <c r="H13" s="17">
        <f ca="1">ROUND(INDIRECT(ADDRESS(ROW()+(0), COLUMN()+(-2), 1))*INDIRECT(ADDRESS(ROW()+(0), COLUMN()+(-1), 1)), 2)</f>
        <v>4.5</v>
      </c>
    </row>
    <row r="14" spans="1:8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1.05</v>
      </c>
      <c r="G14" s="17">
        <v>20.35</v>
      </c>
      <c r="H14" s="17">
        <f ca="1">ROUND(INDIRECT(ADDRESS(ROW()+(0), COLUMN()+(-2), 1))*INDIRECT(ADDRESS(ROW()+(0), COLUMN()+(-1), 1)), 2)</f>
        <v>21.37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0.9</v>
      </c>
      <c r="G15" s="17">
        <v>1.17</v>
      </c>
      <c r="H15" s="17">
        <f ca="1">ROUND(INDIRECT(ADDRESS(ROW()+(0), COLUMN()+(-2), 1))*INDIRECT(ADDRESS(ROW()+(0), COLUMN()+(-1), 1)), 2)</f>
        <v>1.05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0.052</v>
      </c>
      <c r="G16" s="17">
        <v>16.07</v>
      </c>
      <c r="H16" s="17">
        <f ca="1">ROUND(INDIRECT(ADDRESS(ROW()+(0), COLUMN()+(-2), 1))*INDIRECT(ADDRESS(ROW()+(0), COLUMN()+(-1), 1)), 2)</f>
        <v>0.84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0.103</v>
      </c>
      <c r="G17" s="17">
        <v>21.99</v>
      </c>
      <c r="H17" s="17">
        <f ca="1">ROUND(INDIRECT(ADDRESS(ROW()+(0), COLUMN()+(-2), 1))*INDIRECT(ADDRESS(ROW()+(0), COLUMN()+(-1), 1)), 2)</f>
        <v>2.26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0.005</v>
      </c>
      <c r="G18" s="17">
        <v>13.5</v>
      </c>
      <c r="H18" s="17">
        <f ca="1">ROUND(INDIRECT(ADDRESS(ROW()+(0), COLUMN()+(-2), 1))*INDIRECT(ADDRESS(ROW()+(0), COLUMN()+(-1), 1)), 2)</f>
        <v>0.07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0.397</v>
      </c>
      <c r="G19" s="17">
        <v>33.34</v>
      </c>
      <c r="H19" s="17">
        <f ca="1">ROUND(INDIRECT(ADDRESS(ROW()+(0), COLUMN()+(-2), 1))*INDIRECT(ADDRESS(ROW()+(0), COLUMN()+(-1), 1)), 2)</f>
        <v>13.24</v>
      </c>
    </row>
    <row r="20" spans="1:8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20">
        <v>0.439</v>
      </c>
      <c r="G20" s="21">
        <v>28.94</v>
      </c>
      <c r="H20" s="21">
        <f ca="1">ROUND(INDIRECT(ADDRESS(ROW()+(0), COLUMN()+(-2), 1))*INDIRECT(ADDRESS(ROW()+(0), COLUMN()+(-1), 1)), 2)</f>
        <v>12.7</v>
      </c>
    </row>
    <row r="21" spans="1:8" ht="13.50" thickBot="1" customHeight="1">
      <c r="A21" s="19"/>
      <c r="B21" s="19"/>
      <c r="C21" s="22" t="s">
        <v>47</v>
      </c>
      <c r="D21" s="22"/>
      <c r="E21" s="5" t="s">
        <v>48</v>
      </c>
      <c r="F21" s="23">
        <v>2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57.97</v>
      </c>
      <c r="H21" s="24">
        <f ca="1">ROUND(INDIRECT(ADDRESS(ROW()+(0), COLUMN()+(-2), 1))*INDIRECT(ADDRESS(ROW()+(0), COLUMN()+(-1), 1))/100, 2)</f>
        <v>1.16</v>
      </c>
    </row>
    <row r="22" spans="1:8" ht="13.50" thickBot="1" customHeight="1">
      <c r="A22" s="25" t="s">
        <v>49</v>
      </c>
      <c r="B22" s="25"/>
      <c r="C22" s="26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59.13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