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<sst xmlns="http://schemas.openxmlformats.org/spreadsheetml/2006/main" count="39" uniqueCount="39">
  <si>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</si>
  <si>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HRP080</t>
  </si>
  <si>
    <t xml:space="preserve">m</t>
  </si>
  <si>
    <t xml:space="preserve">Revestimento de testa de laje, de concreto polímero.</t>
  </si>
  <si>
    <r>
      <rPr>
        <sz val="8.25"/>
        <color rgb="FF000000"/>
        <rFont val="Arial"/>
        <family val="2"/>
      </rPr>
      <t xml:space="preserve">Revestimento de arremate de laje com peças retas de concreto polímero de superfície polida, cor a escolher, de 210x35 mm, fixadas ao concreto com ancoragem química composta por resina e barra roscada de aço galvanizado qualidade 5.8, segundo ISO 898-1, de 8 mm de diâmetro; e vedação das juntas entre peças e, se for o caso, das uniões com os muros com massa de poliuretano, com aplicação prévia do primer.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</si>
  <si>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</si>
  <si>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</si>
  <si>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</si>
  <si>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</si>
  <si>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</si>
  <si>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</si>
  <si>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mt20zhp020md</t>
  </si>
  <si>
    <t xml:space="preserve">m</t>
  </si>
  <si>
    <t xml:space="preserve">Arremate de laje com peças retas de concreto polímero de superfície polida, cor a escolher, de 210x35 mm, com casquilhos de aço inoxidável na sua face oculta, para aparafusar as barras roscados, fornecida em peças de até 1,3 m de comprimento.</t>
  </si>
  <si>
    <t xml:space="preserve">mt26aaq015a</t>
  </si>
  <si>
    <t xml:space="preserve">Un</t>
  </si>
  <si>
    <t xml:space="preserve">Ancoragem química composta por resina e barra roscada de aço galvanizado qualidade 5.8, segundo ISO 898-1, de 8 mm de diâmetro.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</si>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</sst>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52.81</v>
      </c>
      <c r="G9" s="13">
        <f ca="1">ROUND(INDIRECT(ADDRESS(ROW()+(0), COLUMN()+(-2), 1))*INDIRECT(ADDRESS(ROW()+(0), COLUMN()+(-1), 1)), 2)</f>
        <v>55.45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8.07</v>
      </c>
      <c r="G10" s="17">
        <f ca="1">ROUND(INDIRECT(ADDRESS(ROW()+(0), COLUMN()+(-2), 1))*INDIRECT(ADDRESS(ROW()+(0), COLUMN()+(-1), 1)), 2)</f>
        <v>32.28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</v>
      </c>
      <c r="F11" s="17">
        <v>1.16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0.051</v>
      </c>
      <c r="F12" s="17">
        <v>15.91</v>
      </c>
      <c r="G12" s="17">
        <f ca="1">ROUND(INDIRECT(ADDRESS(ROW()+(0), COLUMN()+(-2),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0.101</v>
      </c>
      <c r="F13" s="17">
        <v>21.78</v>
      </c>
      <c r="G13" s="17">
        <f ca="1">ROUND(INDIRECT(ADDRESS(ROW()+(0), COLUMN()+(-2), 1))*INDIRECT(ADDRESS(ROW()+(0), COLUMN()+(-1), 1)), 2)</f>
        <v>2.2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0.005</v>
      </c>
      <c r="F14" s="17">
        <v>12.69</v>
      </c>
      <c r="G14" s="17">
        <f ca="1">ROUND(INDIRECT(ADDRESS(ROW()+(0), COLUMN()+(-2),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0.199</v>
      </c>
      <c r="F15" s="17">
        <v>32.24</v>
      </c>
      <c r="G15" s="17">
        <f ca="1">ROUND(INDIRECT(ADDRESS(ROW()+(0), COLUMN()+(-2), 1))*INDIRECT(ADDRESS(ROW()+(0), COLUMN()+(-1), 1)), 2)</f>
        <v>6.42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0.282</v>
      </c>
      <c r="F16" s="21">
        <v>27.81</v>
      </c>
      <c r="G16" s="21">
        <f ca="1">ROUND(INDIRECT(ADDRESS(ROW()+(0), COLUMN()+(-2), 1))*INDIRECT(ADDRESS(ROW()+(0), COLUMN()+(-1), 1)), 2)</f>
        <v>7.84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107.5</v>
      </c>
      <c r="G17" s="24">
        <f ca="1">ROUND(INDIRECT(ADDRESS(ROW()+(0), COLUMN()+(-2), 1))*INDIRECT(ADDRESS(ROW()+(0), COLUMN()+(-1), 1))/100, 2)</f>
        <v>2.15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