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<sst xmlns="http://schemas.openxmlformats.org/spreadsheetml/2006/main" count="42" uniqueCount="42">
  <si>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</si>
  <si>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HRT010</t>
  </si>
  <si>
    <t xml:space="preserve">m</t>
  </si>
  <si>
    <t xml:space="preserve">Parapeito pré-fabricado de granilite.</t>
  </si>
  <si>
    <r>
      <rPr>
        <sz val="8.25"/>
        <color rgb="FF000000"/>
        <rFont val="Arial"/>
        <family val="2"/>
      </rPr>
      <t xml:space="preserve">Parapeito pré-fabricado de granilite, em peças de 800x150x20 mm, com pingadeira, face e borda reto polidos e embutido nas ombreiras; assente com argamassa de cimento, confeccionada em obra, com aditivo hidrófugo, dosificação 1:4; e rejuntamento das peças e das uniões com os muros com argamassa de rejuntamento.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</si>
  <si>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</si>
  <si>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</si>
  <si>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</si>
  <si>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</si>
  <si>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</si>
  <si>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</si>
  <si>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</si>
  <si>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</si>
  <si>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</si>
  <si>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mt01arg002a</t>
  </si>
  <si>
    <t xml:space="preserve">m³</t>
  </si>
  <si>
    <t xml:space="preserve">Areia média lavada.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</si>
  <si>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</si>
  <si>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</si>
  <si>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</si>
  <si>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</si>
  <si>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</si>
  <si>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</si>
  <si>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mt20rht020a</t>
  </si>
  <si>
    <t xml:space="preserve">m</t>
  </si>
  <si>
    <t xml:space="preserve">Parapeito pré-fabricado de granilite, em peças de 800x150x20 mm, com pingadeira, face e borda reto polidos.</t>
  </si>
  <si>
    <t xml:space="preserve">mt09mcr360al</t>
  </si>
  <si>
    <t xml:space="preserve">kg</t>
  </si>
  <si>
    <t xml:space="preserve">Argamassa de rejuntamento cimentícia tipo II, cor cinza, para juntas entre 2 e 10 mm e utilização em ambientes interiores e exteriores, composta de cimento cinza, cargas minerais, pigmentos e aditivos, segundo ABNT NBR 14992.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</si>
  <si>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</si>
  <si>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</si>
  <si>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</si>
  <si>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</si>
  <si>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</si>
  <si>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</si>
  <si>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</si>
  <si>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</si>
  <si>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</si>
  <si>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</si>
  <si>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</si>
  <si>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R$ 10,73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</si>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</sst>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0.2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0.008</v>
      </c>
      <c r="G9" s="13">
        <v>3.83</v>
      </c>
      <c r="H9" s="13">
        <f ca="1">ROUND(INDIRECT(ADDRESS(ROW()+(0), COLUMN()+(-2), 1))*INDIRECT(ADDRESS(ROW()+(0), COLUMN()+(-1), 1)), 2)</f>
        <v>0.03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0.058</v>
      </c>
      <c r="G10" s="17">
        <v>113.94</v>
      </c>
      <c r="H10" s="17">
        <f ca="1">ROUND(INDIRECT(ADDRESS(ROW()+(0), COLUMN()+(-2), 1))*INDIRECT(ADDRESS(ROW()+(0), COLUMN()+(-1), 1)), 2)</f>
        <v>6.61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14.44</v>
      </c>
      <c r="G11" s="17">
        <v>0.63</v>
      </c>
      <c r="H11" s="17">
        <f ca="1">ROUND(INDIRECT(ADDRESS(ROW()+(0), COLUMN()+(-2), 1))*INDIRECT(ADDRESS(ROW()+(0), COLUMN()+(-1), 1)), 2)</f>
        <v>9.1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0.289</v>
      </c>
      <c r="G12" s="17">
        <v>3.06</v>
      </c>
      <c r="H12" s="17">
        <f ca="1">ROUND(INDIRECT(ADDRESS(ROW()+(0), COLUMN()+(-2), 1))*INDIRECT(ADDRESS(ROW()+(0), COLUMN()+(-1), 1)), 2)</f>
        <v>0.88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1.05</v>
      </c>
      <c r="G13" s="17">
        <v>33.61</v>
      </c>
      <c r="H13" s="17">
        <f ca="1">ROUND(INDIRECT(ADDRESS(ROW()+(0), COLUMN()+(-2), 1))*INDIRECT(ADDRESS(ROW()+(0), COLUMN()+(-1), 1)), 2)</f>
        <v>35.29</v>
      </c>
    </row>
    <row r="14" spans="1:8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0.011</v>
      </c>
      <c r="G14" s="17">
        <v>4.1</v>
      </c>
      <c r="H14" s="17">
        <f ca="1">ROUND(INDIRECT(ADDRESS(ROW()+(0), COLUMN()+(-2), 1))*INDIRECT(ADDRESS(ROW()+(0), COLUMN()+(-1), 1)), 2)</f>
        <v>0.05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0.027</v>
      </c>
      <c r="G15" s="17">
        <v>13.5</v>
      </c>
      <c r="H15" s="17">
        <f ca="1">ROUND(INDIRECT(ADDRESS(ROW()+(0), COLUMN()+(-2), 1))*INDIRECT(ADDRESS(ROW()+(0), COLUMN()+(-1), 1)), 2)</f>
        <v>0.36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0.219</v>
      </c>
      <c r="G16" s="17">
        <v>33.34</v>
      </c>
      <c r="H16" s="17">
        <f ca="1">ROUND(INDIRECT(ADDRESS(ROW()+(0), COLUMN()+(-2), 1))*INDIRECT(ADDRESS(ROW()+(0), COLUMN()+(-1), 1)), 2)</f>
        <v>7.3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0.537</v>
      </c>
      <c r="G17" s="21">
        <v>28.94</v>
      </c>
      <c r="H17" s="21">
        <f ca="1">ROUND(INDIRECT(ADDRESS(ROW()+(0), COLUMN()+(-2), 1))*INDIRECT(ADDRESS(ROW()+(0), COLUMN()+(-1), 1)), 2)</f>
        <v>15.54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75.16</v>
      </c>
      <c r="H18" s="24">
        <f ca="1">ROUND(INDIRECT(ADDRESS(ROW()+(0), COLUMN()+(-2), 1))*INDIRECT(ADDRESS(ROW()+(0), COLUMN()+(-1), 1))/100, 2)</f>
        <v>1.5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76.66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