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<sst xmlns="http://schemas.openxmlformats.org/spreadsheetml/2006/main" count="22" uniqueCount="22">
  <si>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</si>
  <si>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HYF010</t>
  </si>
  <si>
    <t xml:space="preserve">Un</t>
  </si>
  <si>
    <t xml:space="preserve">Perfuração em concreto para a passagem de instalações.</t>
  </si>
  <si>
    <r>
      <rPr>
        <sz val="7.80"/>
        <color rgb="FF000000"/>
        <rFont val="A"/>
        <family val="2"/>
      </rPr>
      <t xml:space="preserve">Perfuração para a passagem de instalações, realizada </t>
    </r>
    <r>
      <rPr>
        <b/>
        <sz val="7.80"/>
        <color rgb="FF000000"/>
        <rFont val="A"/>
        <family val="2"/>
      </rPr>
      <t xml:space="preserve">em laje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concreto com camada de compressão e bloco vazado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mm de diâmetro, até uma profundidade máxima de </t>
    </r>
    <r>
      <rPr>
        <b/>
        <sz val="7.80"/>
        <color rgb="FF000000"/>
        <rFont val="A"/>
        <family val="2"/>
      </rPr>
      <t xml:space="preserve">35</t>
    </r>
    <r>
      <rPr>
        <sz val="7.80"/>
        <color rgb="FF000000"/>
        <rFont val="A"/>
        <family val="2"/>
      </rPr>
      <t xml:space="preserve"> cm, através de </t>
    </r>
    <r>
      <rPr>
        <b/>
        <sz val="7.80"/>
        <color rgb="FF000000"/>
        <rFont val="A"/>
        <family val="2"/>
      </rPr>
      <t xml:space="preserve">perfuradora com coroa diamantada</t>
    </r>
    <r>
      <rPr>
        <sz val="7.80"/>
        <color rgb="FF000000"/>
        <rFont val="A"/>
        <family val="2"/>
      </rPr>
      <t xml:space="preserve"> e carga de entulho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</si>
  <si>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</si>
  <si>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</si>
  <si>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</si>
  <si>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</si>
  <si>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</si>
  <si>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</si>
  <si>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mq05per010</t>
  </si>
  <si>
    <t xml:space="preserve">h</t>
  </si>
  <si>
    <t xml:space="preserve">Perfuradora com coroa diamantada e suporte.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</si>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</sst>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41" customWidth="1"/>
    <col min="3" max="3" width="2.62" customWidth="1"/>
    <col min="4" max="4" width="19.23" customWidth="1"/>
    <col min="5" max="5" width="25.79" customWidth="1"/>
    <col min="6" max="6" width="2.48" customWidth="1"/>
    <col min="7" max="7" width="9.03" customWidth="1"/>
    <col min="8" max="8" width="6.12" customWidth="1"/>
    <col min="9" max="9" width="12.09" customWidth="1"/>
    <col min="10" max="10" width="3.06" customWidth="1"/>
    <col min="11" max="11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0.151000</v>
      </c>
      <c r="G8" s="14"/>
      <c r="H8" s="16">
        <v>63.330000</v>
      </c>
      <c r="I8" s="16"/>
      <c r="J8" s="16">
        <f ca="1">ROUND(INDIRECT(ADDRESS(ROW()+(0), COLUMN()+(-4), 1))*INDIRECT(ADDRESS(ROW()+(0), COLUMN()+(-2), 1)), 2)</f>
        <v>9.560000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0.170000</v>
      </c>
      <c r="G9" s="20"/>
      <c r="H9" s="21">
        <v>9.990000</v>
      </c>
      <c r="I9" s="21"/>
      <c r="J9" s="21">
        <f ca="1">ROUND(INDIRECT(ADDRESS(ROW()+(0), COLUMN()+(-4), 1))*INDIRECT(ADDRESS(ROW()+(0), COLUMN()+(-2), 1)), 2)</f>
        <v>1.700000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11.260000</v>
      </c>
      <c r="I10" s="16"/>
      <c r="J10" s="16">
        <f ca="1">ROUND(INDIRECT(ADDRESS(ROW()+(0), COLUMN()+(-4), 1))*INDIRECT(ADDRESS(ROW()+(0), COLUMN()+(-2), 1))/100, 2)</f>
        <v>0.230000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11.490000</v>
      </c>
      <c r="I11" s="21"/>
      <c r="J11" s="21">
        <f ca="1">ROUND(INDIRECT(ADDRESS(ROW()+(0), COLUMN()+(-4), 1))*INDIRECT(ADDRESS(ROW()+(0), COLUMN()+(-2), 1))/100, 2)</f>
        <v>0.340000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11.830000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