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<sst xmlns="http://schemas.openxmlformats.org/spreadsheetml/2006/main" count="30" uniqueCount="30">
  <si>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</si>
  <si>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ICB006</t>
  </si>
  <si>
    <t xml:space="preserve">Un</t>
  </si>
  <si>
    <t xml:space="preserve">Sistema de captação solar térmica para instalação individual, sobre cobertura inclinada.</t>
  </si>
  <si>
    <r>
      <rPr>
        <sz val="8.25"/>
        <color rgb="FF000000"/>
        <rFont val="Arial"/>
        <family val="2"/>
      </rPr>
      <t xml:space="preserve">Coletor solar térmico completo, dividido, para instalação individual, para colocação sobre cobertura inclinada, formado por: dois painéis de 2320x1930x90 mm em conjunto, superfície útil total 4,04 m², rendimento óptico 0,819 e coeficiente de perdas primário 4,227 W/m²K; superfície absorvente e dutos de cobre; cobertura protectora de vidro de 4 mm de espessura; reservatório de 300 l, com uma serpentina; sistema de pressurização individual com vaso de expansão de 18 l e vaso pre-expansão; central solar térmica programável; kit de montagem para dois painéis sobre cobertura inclinada; duplo tê sonda-purgador e purgador automático de ar.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</si>
  <si>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</si>
  <si>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</si>
  <si>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</si>
  <si>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</si>
  <si>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</si>
  <si>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</si>
  <si>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mt38csg010fn</t>
  </si>
  <si>
    <t xml:space="preserve">Un</t>
  </si>
  <si>
    <t xml:space="preserve">Coletor solar térmico completo, dividido, para instalação individual, para colocação sobre cobertura inclinada, formado por: dois painéis de 2320x1930x90 mm em conjunto, superfície útil total 4,04 m², rendimento óptico 0,819 e coeficiente de perdas primário 4,227 W/m²K; superfície absorvente e dutos de cobre; cobertura protectora de vidro de 4 mm de espessura; reservatório de 300 l, com uma serpentina; sistema de pressurização individual com vaso de expansão de 18 l e vaso pre-expansão; central solar térmica programável; kit de montagem para dois painéis sobre cobertura inclinada; duplo tê sonda-purgador e purgador automático de ar.</t>
  </si>
  <si>
    <t xml:space="preserve">mt38csg011d</t>
  </si>
  <si>
    <t xml:space="preserve">Un</t>
  </si>
  <si>
    <t xml:space="preserve">Fixações para coletor solar térmico de dois painéis, sobre telha.</t>
  </si>
  <si>
    <t xml:space="preserve">mt38csg100</t>
  </si>
  <si>
    <t xml:space="preserve">l</t>
  </si>
  <si>
    <t xml:space="preserve">Solução água-glicol para enchimento de coletor solar térmico, para uma temperatura de trabalho de -28°C a +200°C.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</si>
  <si>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</si>
  <si>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</si>
  <si>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</si>
  <si>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</si>
  <si>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</si>
  <si>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</si>
  <si>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</si>
  <si>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</si>
  <si>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R$ 15.160,75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</si>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</sst>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18481.2</v>
      </c>
      <c r="G9" s="13">
        <f ca="1">ROUND(INDIRECT(ADDRESS(ROW()+(0), COLUMN()+(-2), 1))*INDIRECT(ADDRESS(ROW()+(0), COLUMN()+(-1), 1)), 2)</f>
        <v>18481.2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666.01</v>
      </c>
      <c r="G10" s="17">
        <f ca="1">ROUND(INDIRECT(ADDRESS(ROW()+(0), COLUMN()+(-2), 1))*INDIRECT(ADDRESS(ROW()+(0), COLUMN()+(-1), 1)), 2)</f>
        <v>666.01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2.72</v>
      </c>
      <c r="F11" s="17">
        <v>26.79</v>
      </c>
      <c r="G11" s="17">
        <f ca="1">ROUND(INDIRECT(ADDRESS(ROW()+(0), COLUMN()+(-2), 1))*INDIRECT(ADDRESS(ROW()+(0), COLUMN()+(-1), 1)), 2)</f>
        <v>72.87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4.703</v>
      </c>
      <c r="F12" s="17">
        <v>40.91</v>
      </c>
      <c r="G12" s="17">
        <f ca="1">ROUND(INDIRECT(ADDRESS(ROW()+(0), COLUMN()+(-2), 1))*INDIRECT(ADDRESS(ROW()+(0), COLUMN()+(-1), 1)), 2)</f>
        <v>192.4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4.703</v>
      </c>
      <c r="F13" s="21">
        <v>30.78</v>
      </c>
      <c r="G13" s="21">
        <f ca="1">ROUND(INDIRECT(ADDRESS(ROW()+(0), COLUMN()+(-2), 1))*INDIRECT(ADDRESS(ROW()+(0), COLUMN()+(-1), 1)), 2)</f>
        <v>144.76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19557.2</v>
      </c>
      <c r="G14" s="24">
        <f ca="1">ROUND(INDIRECT(ADDRESS(ROW()+(0), COLUMN()+(-2), 1))*INDIRECT(ADDRESS(ROW()+(0), COLUMN()+(-1), 1))/100, 2)</f>
        <v>391.14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19948.3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