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<sst xmlns="http://schemas.openxmlformats.org/spreadsheetml/2006/main" count="24" uniqueCount="24">
  <si>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</si>
  <si>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</si>
  <si>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</si>
  <si>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</si>
  <si>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para instalação individual, composto por: um painel, superfície útil 2,14 m², rendimento óptico 0,78, coeficiente de perdas primário 3,473 W/m²K e coeficiente de perdas secundário 0,017 W/m²K², composto de: marco autoportante e tampa posterior de alumínio, isolamento térmico de lã de vidro, painel de vidro de 4 mm de espessura, absorvedor de cobre com recobrimento Sunselect, tubulação em forma de meandro e uniões, estrutura de suporte para colocação integrada em cobertura inclinada, kit de tubulações e acessórios de ligação, reservatório de aço vitrificado, de uma serpentina de 150 litros, 1019 mm de altura e 660 mm de diâmetro, estação solar de bombeamento com regulação integrada, vaso de expansão com suporte e ligações, válvula misturadora com nípeis, purgador e fluido anticongelante.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</si>
  <si>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</si>
  <si>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</si>
  <si>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</si>
  <si>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</si>
  <si>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</si>
  <si>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</si>
  <si>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mt38the800aaaa</t>
  </si>
  <si>
    <t xml:space="preserve">Un</t>
  </si>
  <si>
    <t xml:space="preserve">Coletor solar térmico completo, dividido, para instalação individual, composto por: um painel, superfície útil 2,14 m², rendimento óptico 0,78, coeficiente de perdas primário 3,473 W/m²K e coeficiente de perdas secundário 0,017 W/m²K², composto de: marco autoportante e tampa posterior de alumínio, isolamento térmico de lã de vidro, painel de vidro de 4 mm de espessura, absorvedor de cobre com recobrimento Sunselect, tubulação em forma de meandro e uniões, estrutura de suporte para colocação integrada em cobertura inclinada, kit de tubulações e acessórios de ligação, reservatório de aço vitrificado, de uma serpentina de 150 litros, 1019 mm de altura e 660 mm de diâmetro, estação solar de bombeamento com regulação integrada, vaso de expansão com suporte e ligações, válvula misturadora com nípeis, purgador e fluido anticongelante.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</si>
  <si>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</si>
  <si>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</si>
  <si>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</si>
  <si>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</si>
  <si>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</si>
  <si>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</si>
  <si>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</si>
  <si>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</si>
  <si>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R$ 15.799,66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</si>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</sst>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20156.7</v>
      </c>
      <c r="H9" s="13">
        <f ca="1">ROUND(INDIRECT(ADDRESS(ROW()+(0), COLUMN()+(-2), 1))*INDIRECT(ADDRESS(ROW()+(0), COLUMN()+(-1), 1)), 2)</f>
        <v>20156.7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3.135</v>
      </c>
      <c r="G10" s="17">
        <v>40.91</v>
      </c>
      <c r="H10" s="17">
        <f ca="1">ROUND(INDIRECT(ADDRESS(ROW()+(0), COLUMN()+(-2), 1))*INDIRECT(ADDRESS(ROW()+(0), COLUMN()+(-1), 1)), 2)</f>
        <v>128.25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3.135</v>
      </c>
      <c r="G11" s="21">
        <v>30.78</v>
      </c>
      <c r="H11" s="21">
        <f ca="1">ROUND(INDIRECT(ADDRESS(ROW()+(0), COLUMN()+(-2), 1))*INDIRECT(ADDRESS(ROW()+(0), COLUMN()+(-1), 1)), 2)</f>
        <v>96.5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20381.4</v>
      </c>
      <c r="H12" s="24">
        <f ca="1">ROUND(INDIRECT(ADDRESS(ROW()+(0), COLUMN()+(-2), 1))*INDIRECT(ADDRESS(ROW()+(0), COLUMN()+(-1), 1))/100, 2)</f>
        <v>407.63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20789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