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<sst xmlns="http://schemas.openxmlformats.org/spreadsheetml/2006/main" count="27" uniqueCount="27">
  <si>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</si>
  <si>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ICC017</t>
  </si>
  <si>
    <t xml:space="preserve">Un</t>
  </si>
  <si>
    <t xml:space="preserve">Caldeira a óleo diesel, doméstica, convencional, de pé, para aquecimento e água quente</t>
  </si>
  <si>
    <r>
      <rPr>
        <sz val="8.25"/>
        <color rgb="FF000000"/>
        <rFont val="Arial"/>
        <family val="2"/>
      </rPr>
      <t xml:space="preserve">Caldeira de pé a óleo diesel, para aquecimento e água quente acumulada com reservatório integrado, câmara de combustão estanque, potência escalonável de 20 a 25 kW, dimensões 295x535x1451 mm, vaso de expansão de 18 litros e reservatório de aço inoxidável de 78 litros, acendimento eletrônico e segurança do queimador por fotocélula, sem chama piloto, equipamento formado por: corpo de caldeira de chapa de aço especial anticorrosão, painel de controle e comando, queimador com pré-aquecedor, bomba de circulação com três velocidades, válvula de segurança, sem incluir o duto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</si>
  <si>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</si>
  <si>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</si>
  <si>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</si>
  <si>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</si>
  <si>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</si>
  <si>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</si>
  <si>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mt38cqj012a</t>
  </si>
  <si>
    <t xml:space="preserve">Un</t>
  </si>
  <si>
    <t xml:space="preserve">Caldeira de pé a óleo diesel, para aquecimento e água quente acumulada com reservatório integrado, câmara de combustão estanque, potência escalonável de 20 a 25 kW, dimensões 295x535x1451 mm, vaso de expansão de 18 litros e reservatório de aço inoxidável de 78 litros, acendimento eletrônico e segurança do queimador por fotocélula, sem chama piloto, equipamento formado por: corpo de caldeira de chapa de aço especial anticorrosão, painel de controle e comando, queimador com pré-aquecedor, bomba de circulação com três velocidades, válvula de segurança.</t>
  </si>
  <si>
    <t xml:space="preserve">mt38www012</t>
  </si>
  <si>
    <t xml:space="preserve">Un</t>
  </si>
  <si>
    <t xml:space="preserve">Material auxiliar para instalações de aquecimento 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</si>
  <si>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</si>
  <si>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</si>
  <si>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</si>
  <si>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</si>
  <si>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</si>
  <si>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</si>
  <si>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</si>
  <si>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</si>
  <si>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R$ 19.991,74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</si>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</sst>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17279.5</v>
      </c>
      <c r="G9" s="13">
        <f ca="1">ROUND(INDIRECT(ADDRESS(ROW()+(0), COLUMN()+(-2), 1))*INDIRECT(ADDRESS(ROW()+(0), COLUMN()+(-1), 1)), 2)</f>
        <v>17279.5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14.06</v>
      </c>
      <c r="G10" s="17">
        <f ca="1">ROUND(INDIRECT(ADDRESS(ROW()+(0), COLUMN()+(-2), 1))*INDIRECT(ADDRESS(ROW()+(0), COLUMN()+(-1), 1)), 2)</f>
        <v>14.06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7.315</v>
      </c>
      <c r="F11" s="17">
        <v>40.91</v>
      </c>
      <c r="G11" s="17">
        <f ca="1">ROUND(INDIRECT(ADDRESS(ROW()+(0), COLUMN()+(-2), 1))*INDIRECT(ADDRESS(ROW()+(0), COLUMN()+(-1), 1)), 2)</f>
        <v>299.26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7.315</v>
      </c>
      <c r="F12" s="21">
        <v>30.78</v>
      </c>
      <c r="G12" s="21">
        <f ca="1">ROUND(INDIRECT(ADDRESS(ROW()+(0), COLUMN()+(-2), 1))*INDIRECT(ADDRESS(ROW()+(0), COLUMN()+(-1), 1)), 2)</f>
        <v>225.16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17818</v>
      </c>
      <c r="G13" s="24">
        <f ca="1">ROUND(INDIRECT(ADDRESS(ROW()+(0), COLUMN()+(-2), 1))*INDIRECT(ADDRESS(ROW()+(0), COLUMN()+(-1), 1))/100, 2)</f>
        <v>356.36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18174.3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