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<sst xmlns="http://schemas.openxmlformats.org/spreadsheetml/2006/main" count="33" uniqueCount="33">
  <si>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</si>
  <si>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ICC215</t>
  </si>
  <si>
    <t xml:space="preserve">Un</t>
  </si>
  <si>
    <t xml:space="preserve">Caldeira a óleo diesel,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</si>
  <si>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ferro fundido cinza GL 180 e queimador pressurizado de óleo diesel de chama azul, eficiência energética classe A, potência de aquecimento 22 kW, peso 192 kg, dimensões 773x600x601 mm, quadro de regulação e cronotermostato modulante com sonda de temperatura exterior, vazão mássico de gás queimado 0,0089 kg/s, com conteúdo de CO2 14%, pressão de impulsão disponível 30 Pa, conteúdo de água 33 l, kit de ligação de caldeira a óleo diesel a circuito de aquecimento, kit de segurança para caldeira a óleo diesel, kit de ligação de caldeira a óleo diesel a vaso de expansão.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</si>
  <si>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</si>
  <si>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</si>
  <si>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</si>
  <si>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</si>
  <si>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</si>
  <si>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</si>
  <si>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mt38cqj110a</t>
  </si>
  <si>
    <t xml:space="preserve">Un</t>
  </si>
  <si>
    <t xml:space="preserve">Caldeira de pé, de condensação com recuperador de aço inoxidável, com corpo de ferro fundido cinza GL 180 e queimador pressurizado de óleo diesel de chama azul, eficiência energética classe A, potência de aquecimento 22 kW, peso 192 kg, dimensões 773x600x601 mm, quadro de regulação e cronotermostato modulante com sonda de temperatura exterior, vazão mássico de gás queimado 0,0089 kg/s, com conteúdo de CO2 14%, pressão de impulsão disponível 30 Pa, conteúdo de água 33 l.</t>
  </si>
  <si>
    <t xml:space="preserve">mt38cqj519a</t>
  </si>
  <si>
    <t xml:space="preserve">Un</t>
  </si>
  <si>
    <t xml:space="preserve">Kit de segurança para caldeira a óleo diesel, composto por manômetro, válvula de segurança e purgador de ar.</t>
  </si>
  <si>
    <t xml:space="preserve">mt38cqj530a</t>
  </si>
  <si>
    <t xml:space="preserve">Un</t>
  </si>
  <si>
    <t xml:space="preserve">Kit de ligação de caldeira a óleo diesel a vaso de expansão, com válvula de enchimento e vazamento.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</si>
  <si>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</si>
  <si>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</si>
  <si>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</si>
  <si>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</si>
  <si>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</si>
  <si>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</si>
  <si>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</si>
  <si>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</si>
  <si>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</si>
  <si>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</si>
  <si>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</si>
  <si>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R$ 29.410,22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</si>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</sst>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24714.3</v>
      </c>
      <c r="G9" s="13">
        <f ca="1">ROUND(INDIRECT(ADDRESS(ROW()+(0), COLUMN()+(-2), 1))*INDIRECT(ADDRESS(ROW()+(0), COLUMN()+(-1), 1)), 2)</f>
        <v>24714.3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620.3</v>
      </c>
      <c r="G10" s="17">
        <f ca="1">ROUND(INDIRECT(ADDRESS(ROW()+(0), COLUMN()+(-2), 1))*INDIRECT(ADDRESS(ROW()+(0), COLUMN()+(-1), 1)), 2)</f>
        <v>620.3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724.77</v>
      </c>
      <c r="G11" s="17">
        <f ca="1">ROUND(INDIRECT(ADDRESS(ROW()+(0), COLUMN()+(-2), 1))*INDIRECT(ADDRESS(ROW()+(0), COLUMN()+(-1), 1)), 2)</f>
        <v>724.77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1.977</v>
      </c>
      <c r="F13" s="17">
        <v>40.91</v>
      </c>
      <c r="G13" s="17">
        <f ca="1">ROUND(INDIRECT(ADDRESS(ROW()+(0), COLUMN()+(-2), 1))*INDIRECT(ADDRESS(ROW()+(0), COLUMN()+(-1), 1)), 2)</f>
        <v>80.88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1.977</v>
      </c>
      <c r="F14" s="21">
        <v>30.78</v>
      </c>
      <c r="G14" s="21">
        <f ca="1">ROUND(INDIRECT(ADDRESS(ROW()+(0), COLUMN()+(-2), 1))*INDIRECT(ADDRESS(ROW()+(0), COLUMN()+(-1), 1)), 2)</f>
        <v>60.85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26212.3</v>
      </c>
      <c r="G15" s="24">
        <f ca="1">ROUND(INDIRECT(ADDRESS(ROW()+(0), COLUMN()+(-2), 1))*INDIRECT(ADDRESS(ROW()+(0), COLUMN()+(-1), 1))/100, 2)</f>
        <v>524.25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26736.6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