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<sst xmlns="http://schemas.openxmlformats.org/spreadsheetml/2006/main" count="27" uniqueCount="27">
  <si>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</si>
  <si>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ICE023</t>
  </si>
  <si>
    <t xml:space="preserve">m</t>
  </si>
  <si>
    <t xml:space="preserve">Tubulação de distribuição de água para sistema de aquecimento e refrigeração por teto radiante.</t>
  </si>
  <si>
    <r>
      <rPr>
        <sz val="8.25"/>
        <color rgb="FF000000"/>
        <rFont val="Arial"/>
        <family val="2"/>
      </rPr>
      <t xml:space="preserve">Tubulação principal para sistema de aquecimento e refrigeração por teto radiante, formada por tubo de polietileno reticulado (PE-Xa) com barreira de oxigênio e camada de proteção de polietileno (PE) modificado, de 20 mm de diâmetro exterior e 2 mm de espessura, segundo ISO 15875-2. Inclusive material auxiliar para montagem e fixação.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</si>
  <si>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</si>
  <si>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</si>
  <si>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</si>
  <si>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</si>
  <si>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</si>
  <si>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</si>
  <si>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mt37tpu012g</t>
  </si>
  <si>
    <t xml:space="preserve">m</t>
  </si>
  <si>
    <t xml:space="preserve">Tubo de polietileno reticulado (PE-Xa) com barreira de oxigênio e camada de proteção de polietileno (PE) modificado, de 20 mm de diâmetro exterior e 2 mm de espessura, segundo ISO 15875-2.</t>
  </si>
  <si>
    <t xml:space="preserve">mt37tpu413b</t>
  </si>
  <si>
    <t xml:space="preserve">Un</t>
  </si>
  <si>
    <t xml:space="preserve">Material auxiliar para montagem e fixação das tubulações de polietileno reticulado (PE-Xa) com barreira de oxigênio (EVOH), de 20 mm de diâmetro exterior.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</si>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</sst>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2.55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8.84</v>
      </c>
      <c r="H9" s="13">
        <f ca="1">ROUND(INDIRECT(ADDRESS(ROW()+(0), COLUMN()+(-2), 1))*INDIRECT(ADDRESS(ROW()+(0), COLUMN()+(-1), 1)), 2)</f>
        <v>8.84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0.51</v>
      </c>
      <c r="H10" s="17">
        <f ca="1">ROUND(INDIRECT(ADDRESS(ROW()+(0), COLUMN()+(-2),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0.105</v>
      </c>
      <c r="G11" s="17">
        <v>40.91</v>
      </c>
      <c r="H11" s="17">
        <f ca="1">ROUND(INDIRECT(ADDRESS(ROW()+(0), COLUMN()+(-2), 1))*INDIRECT(ADDRESS(ROW()+(0), COLUMN()+(-1), 1)), 2)</f>
        <v>4.3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30.78</v>
      </c>
      <c r="H12" s="21">
        <f ca="1">ROUND(INDIRECT(ADDRESS(ROW()+(0), COLUMN()+(-2), 1))*INDIRECT(ADDRESS(ROW()+(0), COLUMN()+(-1), 1)), 2)</f>
        <v>3.23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16.88</v>
      </c>
      <c r="H13" s="24">
        <f ca="1">ROUND(INDIRECT(ADDRESS(ROW()+(0), COLUMN()+(-2), 1))*INDIRECT(ADDRESS(ROW()+(0), COLUMN()+(-1), 1))/100, 2)</f>
        <v>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