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<sst xmlns="http://schemas.openxmlformats.org/spreadsheetml/2006/main" count="45" uniqueCount="45">
  <si>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</si>
  <si>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ICE140</t>
  </si>
  <si>
    <t xml:space="preserve">m²</t>
  </si>
  <si>
    <t xml:space="preserve">Sistema de aquecimento por piso radiante para indústria e setor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</si>
  <si>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acústico a ruído aéreo e de impacto, de 1450x850 mm e 40 mm de espessura, banda de espuma de polietileno (PE), de 200x10 mm, tubo de polietileno reticulado (PE-Xa) com barreira de oxigênio e camada de proteção de polietileno (PE) modificado, de 16 mm de diâmetro exterior e 2 mm de espessura e argamassa autonivelante, com resistência à compressão de 20 N/mm², resistência à flexão de 4 N/mm²,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</si>
  <si>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</si>
  <si>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</si>
  <si>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</si>
  <si>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</si>
  <si>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</si>
  <si>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</si>
  <si>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</si>
  <si>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</si>
  <si>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</si>
  <si>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</si>
  <si>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</si>
  <si>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acústico a ruído aéreo e de impacto,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</si>
  <si>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</si>
  <si>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</si>
  <si>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oxigênio e camada de proteção de polietileno (PE) modificado, de 16 mm de diâmetro exterior e 2 mm de espessura, segundo ISO 15875-2.</t>
  </si>
  <si>
    <t xml:space="preserve">mt09mal020a</t>
  </si>
  <si>
    <t xml:space="preserve">m³</t>
  </si>
  <si>
    <t xml:space="preserve">Argamassa autonivelante, com resistência à compressão de 20 N/mm², resistência à flexão de 4 N/mm², à base de sulfato de cálcio, para espessuras de 2,5 a 7,0 cm, usada em nivelação de pisos.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</si>
  <si>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</si>
  <si>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</si>
  <si>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</si>
  <si>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</si>
  <si>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</si>
  <si>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</si>
  <si>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</si>
  <si>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</si>
  <si>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</si>
  <si>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</si>
  <si>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</si>
  <si>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</si>
  <si>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</si>
  <si>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</si>
  <si>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</si>
  <si>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</si>
  <si>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</si>
  <si>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</si>
  <si>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</si>
  <si>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</si>
  <si>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R$ 25,47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</si>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</sst>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22.78</v>
      </c>
      <c r="H9" s="13">
        <f ca="1">ROUND(INDIRECT(ADDRESS(ROW()+(0), COLUMN()+(-2), 1))*INDIRECT(ADDRESS(ROW()+(0), COLUMN()+(-1), 1)), 2)</f>
        <v>13.67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360.56</v>
      </c>
      <c r="H10" s="17">
        <f ca="1">ROUND(INDIRECT(ADDRESS(ROW()+(0), COLUMN()+(-2), 1))*INDIRECT(ADDRESS(ROW()+(0), COLUMN()+(-1), 1)), 2)</f>
        <v>360.56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8.84</v>
      </c>
      <c r="H11" s="17">
        <f ca="1">ROUND(INDIRECT(ADDRESS(ROW()+(0), COLUMN()+(-2), 1))*INDIRECT(ADDRESS(ROW()+(0), COLUMN()+(-1), 1)), 2)</f>
        <v>44.2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637.56</v>
      </c>
      <c r="H12" s="17">
        <f ca="1">ROUND(INDIRECT(ADDRESS(ROW()+(0), COLUMN()+(-2), 1))*INDIRECT(ADDRESS(ROW()+(0), COLUMN()+(-1), 1)), 2)</f>
        <v>25.5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40.14</v>
      </c>
      <c r="H14" s="17">
        <f ca="1">ROUND(INDIRECT(ADDRESS(ROW()+(0), COLUMN()+(-2), 1))*INDIRECT(ADDRESS(ROW()+(0), COLUMN()+(-1), 1)), 2)</f>
        <v>2.01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</v>
      </c>
      <c r="G15" s="17">
        <v>40.91</v>
      </c>
      <c r="H15" s="17">
        <f ca="1">ROUND(INDIRECT(ADDRESS(ROW()+(0), COLUMN()+(-2), 1))*INDIRECT(ADDRESS(ROW()+(0), COLUMN()+(-1), 1)), 2)</f>
        <v>28.64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</v>
      </c>
      <c r="G16" s="17">
        <v>30.78</v>
      </c>
      <c r="H16" s="17">
        <f ca="1">ROUND(INDIRECT(ADDRESS(ROW()+(0), COLUMN()+(-2), 1))*INDIRECT(ADDRESS(ROW()+(0), COLUMN()+(-1), 1)), 2)</f>
        <v>21.55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32.24</v>
      </c>
      <c r="H17" s="17">
        <f ca="1">ROUND(INDIRECT(ADDRESS(ROW()+(0), COLUMN()+(-2), 1))*INDIRECT(ADDRESS(ROW()+(0), COLUMN()+(-1), 1)), 2)</f>
        <v>1.68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0.052</v>
      </c>
      <c r="G18" s="21">
        <v>30.23</v>
      </c>
      <c r="H18" s="21">
        <f ca="1">ROUND(INDIRECT(ADDRESS(ROW()+(0), COLUMN()+(-2), 1))*INDIRECT(ADDRESS(ROW()+(0), COLUMN()+(-1), 1)), 2)</f>
        <v>1.57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499.4</v>
      </c>
      <c r="H19" s="24">
        <f ca="1">ROUND(INDIRECT(ADDRESS(ROW()+(0), COLUMN()+(-2), 1))*INDIRECT(ADDRESS(ROW()+(0), COLUMN()+(-1), 1))/100, 2)</f>
        <v>9.99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