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<sst xmlns="http://schemas.openxmlformats.org/spreadsheetml/2006/main" count="30" uniqueCount="30">
  <si>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</si>
  <si>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ICE150</t>
  </si>
  <si>
    <t xml:space="preserve">Un</t>
  </si>
  <si>
    <t xml:space="preserve">Equipamento de regulação e controle para coletor, através de cabeças eletrotérmicas.</t>
  </si>
  <si>
    <r>
      <rPr>
        <sz val="8.25"/>
        <color rgb="FF000000"/>
        <rFont val="Arial"/>
        <family val="2"/>
      </rPr>
      <t xml:space="preserve">Sistema de regulação da temperatura para coletor, para aquecimento, composto de central cor branca, para um máximo de 6 termostatos de controle e 8 cabeças eletrotérmicas, com comunicação bidireccional via rádio com os termostatos e as sondas, termostatos digitais, e cabeças eletrotérmicas, a 24 V.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</si>
  <si>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</si>
  <si>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</si>
  <si>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</si>
  <si>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</si>
  <si>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</si>
  <si>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</si>
  <si>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mt38esu151a</t>
  </si>
  <si>
    <t xml:space="preserve">Un</t>
  </si>
  <si>
    <t xml:space="preserve">Central cor branca, para um máximo de 6 termostatos de controle e 8 cabeças eletrotérmicas, com comunicação bidireccional via rádio com os termostatos e as sondas, para aquecimento e refrigeração, de 340x110x55 mm, com antena de rádio e transformador elétrico.</t>
  </si>
  <si>
    <t xml:space="preserve">mt38esu030a</t>
  </si>
  <si>
    <t xml:space="preserve">Un</t>
  </si>
  <si>
    <t xml:space="preserve">Termostato digital, dimensões 80x80x9 mm, cor branca, com comunicação via rádio com a central e sensor de umidade, com entrada para sonda remota de temperatura.</t>
  </si>
  <si>
    <t xml:space="preserve">mt38esu010a</t>
  </si>
  <si>
    <t xml:space="preserve">Un</t>
  </si>
  <si>
    <t xml:space="preserve">Cabeça electrotérmica, a 24 V.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</si>
  <si>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</si>
  <si>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</si>
  <si>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</si>
  <si>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</si>
  <si>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</si>
  <si>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</si>
  <si>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</si>
  <si>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</si>
  <si>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R$ 411,12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</si>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</sst>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3559.11</v>
      </c>
      <c r="H9" s="13">
        <f ca="1">ROUND(INDIRECT(ADDRESS(ROW()+(0), COLUMN()+(-2), 1))*INDIRECT(ADDRESS(ROW()+(0), COLUMN()+(-1), 1)), 2)</f>
        <v>3559.11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1401.17</v>
      </c>
      <c r="H10" s="17">
        <f ca="1">ROUND(INDIRECT(ADDRESS(ROW()+(0), COLUMN()+(-2), 1))*INDIRECT(ADDRESS(ROW()+(0), COLUMN()+(-1), 1)), 2)</f>
        <v>2802.34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411.81</v>
      </c>
      <c r="H11" s="17">
        <f ca="1">ROUND(INDIRECT(ADDRESS(ROW()+(0), COLUMN()+(-2), 1))*INDIRECT(ADDRESS(ROW()+(0), COLUMN()+(-1), 1)), 2)</f>
        <v>1647.24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0.732</v>
      </c>
      <c r="G12" s="17">
        <v>40.91</v>
      </c>
      <c r="H12" s="17">
        <f ca="1">ROUND(INDIRECT(ADDRESS(ROW()+(0), COLUMN()+(-2), 1))*INDIRECT(ADDRESS(ROW()+(0), COLUMN()+(-1), 1)), 2)</f>
        <v>29.95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0.732</v>
      </c>
      <c r="G13" s="21">
        <v>30.78</v>
      </c>
      <c r="H13" s="21">
        <f ca="1">ROUND(INDIRECT(ADDRESS(ROW()+(0), COLUMN()+(-2), 1))*INDIRECT(ADDRESS(ROW()+(0), COLUMN()+(-1), 1)), 2)</f>
        <v>22.53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8061.17</v>
      </c>
      <c r="H14" s="24">
        <f ca="1">ROUND(INDIRECT(ADDRESS(ROW()+(0), COLUMN()+(-2), 1))*INDIRECT(ADDRESS(ROW()+(0), COLUMN()+(-1), 1))/100, 2)</f>
        <v>161.22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8222.39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