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<sst xmlns="http://schemas.openxmlformats.org/spreadsheetml/2006/main" count="30" uniqueCount="30">
  <si>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</si>
  <si>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ICF035</t>
  </si>
  <si>
    <t xml:space="preserve">Un</t>
  </si>
  <si>
    <t xml:space="preserve">Fan-coil de teto, sistema de quatro tubos, com descarga direta.</t>
  </si>
  <si>
    <r>
      <rPr>
        <sz val="8.25"/>
        <color rgb="FF000000"/>
        <rFont val="Arial"/>
        <family val="2"/>
      </rPr>
      <t xml:space="preserve">Fan-coil horizontal com envolvente, sistema de quatro tubos, potência frigorífica total nominal de 1,65 kW (temperatura úmida de entrada do ar: 19°C; temperatura de entrada da água: 7°C, salto térmico: 5°C), potência calorífica nominal de 1,75 kW (temperatura de entrada do ar: 20°C; temperatura de entrada da água: 70°C), de 3 velocidades, vazão de água nominal de 0,358 m³/h, vazão de ar nominal de 220 m³/h, pressão de ar nominal de 27 Pa e potência sonora nominal de 46 dBA, com válvula de três vias com bypass (4 vias), com acionador, para a bateria de frio, e válvula de três vias com bypass (4 vias), com acionador, para a bateria de calor. Totalmente montado, ligado e colocado em funcionamento pela empresa instaladora para a verificação do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</si>
  <si>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</si>
  <si>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</si>
  <si>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</si>
  <si>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</si>
  <si>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</si>
  <si>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</si>
  <si>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mt42ftc500bgI</t>
  </si>
  <si>
    <t xml:space="preserve">Un</t>
  </si>
  <si>
    <t xml:space="preserve">Fan-coil horizontal com envolvente, sistema de quatro tubos, potência frigorífica total nominal de 1,65 kW (temperatura úmida de entrada do ar: 19°C; temperatura de entrada da água: 7°C, salto térmico: 5°C), potência calorífica nominal de 1,75 kW (temperatura de entrada do ar: 20°C; temperatura de entrada da água: 70°C), de 3 velocidades, vazão de água nominal de 0,358 m³/h, vazão de ar nominal de 220 m³/h, pressão de ar nominal de 27 Pa e potência sonora nominal de 46 dBA.</t>
  </si>
  <si>
    <t xml:space="preserve">mt42vsi010dg</t>
  </si>
  <si>
    <t xml:space="preserve">Un</t>
  </si>
  <si>
    <t xml:space="preserve">Válvula de três vias com bypass (4 vias), com acionador; inclusive ligações e montagem.</t>
  </si>
  <si>
    <t xml:space="preserve">mt37sve010b</t>
  </si>
  <si>
    <t xml:space="preserve">Un</t>
  </si>
  <si>
    <t xml:space="preserve">Registro de esfera de latão niquelado para enroscar de 1/2".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</si>
  <si>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</si>
  <si>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</si>
  <si>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</si>
  <si>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</si>
  <si>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</si>
  <si>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</si>
  <si>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</si>
  <si>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</si>
  <si>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R$ 1.373,92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</si>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</sst>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06" customWidth="1"/>
    <col min="4" max="4" width="80.92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3157.68</v>
      </c>
      <c r="G9" s="13">
        <f ca="1">ROUND(INDIRECT(ADDRESS(ROW()+(0), COLUMN()+(-2), 1))*INDIRECT(ADDRESS(ROW()+(0), COLUMN()+(-1), 1)), 2)</f>
        <v>3157.68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669.69</v>
      </c>
      <c r="G10" s="17">
        <f ca="1">ROUND(INDIRECT(ADDRESS(ROW()+(0), COLUMN()+(-2), 1))*INDIRECT(ADDRESS(ROW()+(0), COLUMN()+(-1), 1)), 2)</f>
        <v>1339.38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4</v>
      </c>
      <c r="F11" s="17">
        <v>14.77</v>
      </c>
      <c r="G11" s="17">
        <f ca="1">ROUND(INDIRECT(ADDRESS(ROW()+(0), COLUMN()+(-2), 1))*INDIRECT(ADDRESS(ROW()+(0), COLUMN()+(-1), 1)), 2)</f>
        <v>59.08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3.55</v>
      </c>
      <c r="F12" s="17">
        <v>40.91</v>
      </c>
      <c r="G12" s="17">
        <f ca="1">ROUND(INDIRECT(ADDRESS(ROW()+(0), COLUMN()+(-2), 1))*INDIRECT(ADDRESS(ROW()+(0), COLUMN()+(-1), 1)), 2)</f>
        <v>145.23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3.55</v>
      </c>
      <c r="F13" s="21">
        <v>30.78</v>
      </c>
      <c r="G13" s="21">
        <f ca="1">ROUND(INDIRECT(ADDRESS(ROW()+(0), COLUMN()+(-2), 1))*INDIRECT(ADDRESS(ROW()+(0), COLUMN()+(-1), 1)), 2)</f>
        <v>109.27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4810.64</v>
      </c>
      <c r="G14" s="24">
        <f ca="1">ROUND(INDIRECT(ADDRESS(ROW()+(0), COLUMN()+(-2), 1))*INDIRECT(ADDRESS(ROW()+(0), COLUMN()+(-1), 1))/100, 2)</f>
        <v>96.21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4906.85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