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<sst xmlns="http://schemas.openxmlformats.org/spreadsheetml/2006/main" count="33" uniqueCount="33">
  <si>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</si>
  <si>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ICF050</t>
  </si>
  <si>
    <t xml:space="preserve">Un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</si>
  <si>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</si>
  <si>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sistema de dois tubos, de 570x570x295 mm, potência frigorífica total nominal de 2,03 kW (temperatura úmida de entrada do ar: 19°C; temperatura de entrada da água: 7°C, salto térmico: 5°C), potência calorífica nominal de 2,69 kW (temperatura de entrada do ar: 20°C; temperatura de entrada da água: 50°C), de 3 velocidades, vazão de água nominal de 0,418 m³/h, vazão de ar nominal de 360 m³/h e potência sonora nominal de 38 dBA, com válvula de três vias com bypass (4 vias), com acionador.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</si>
  <si>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</si>
  <si>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</si>
  <si>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</si>
  <si>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</si>
  <si>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</si>
  <si>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</si>
  <si>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mt42ftc300ab</t>
  </si>
  <si>
    <t xml:space="preserve">Un</t>
  </si>
  <si>
    <t xml:space="preserve">Fan-coil de cassete, sistema de dois tubos, de 570x570x295 mm, potência frigorífica total nominal de 2,03 kW (temperatura úmida de entrada do ar: 19°C; temperatura de entrada da água: 7°C, salto térmico: 5°C), potência calorífica nominal de 2,69 kW (temperatura de entrada do ar: 20°C; temperatura de entrada da água: 50°C), de 3 velocidades, vazão de água nominal de 0,418 m³/h, vazão de ar nominal de 360 m³/h e potência sonora nominal de 38 dBA.</t>
  </si>
  <si>
    <t xml:space="preserve">mt42vsi010eh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</si>
  <si>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</si>
  <si>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</si>
  <si>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</si>
  <si>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</si>
  <si>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</si>
  <si>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</si>
  <si>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</si>
  <si>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</si>
  <si>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</si>
  <si>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</si>
  <si>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</si>
  <si>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</si>
  <si>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</si>
  <si>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</si>
  <si>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</si>
  <si>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</si>
  <si>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R$ 2.102,56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</si>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</sst>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6172.75</v>
      </c>
      <c r="G9" s="13">
        <f ca="1">ROUND(INDIRECT(ADDRESS(ROW()+(0), COLUMN()+(-2), 1))*INDIRECT(ADDRESS(ROW()+(0), COLUMN()+(-1), 1)), 2)</f>
        <v>6172.75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750.06</v>
      </c>
      <c r="G10" s="17">
        <f ca="1">ROUND(INDIRECT(ADDRESS(ROW()+(0), COLUMN()+(-2), 1))*INDIRECT(ADDRESS(ROW()+(0), COLUMN()+(-1), 1)), 2)</f>
        <v>750.06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3.658</v>
      </c>
      <c r="F13" s="17">
        <v>40.91</v>
      </c>
      <c r="G13" s="17">
        <f ca="1">ROUND(INDIRECT(ADDRESS(ROW()+(0), COLUMN()+(-2), 1))*INDIRECT(ADDRESS(ROW()+(0), COLUMN()+(-1), 1)), 2)</f>
        <v>149.65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3.658</v>
      </c>
      <c r="F14" s="21">
        <v>30.78</v>
      </c>
      <c r="G14" s="21">
        <f ca="1">ROUND(INDIRECT(ADDRESS(ROW()+(0), COLUMN()+(-2), 1))*INDIRECT(ADDRESS(ROW()+(0), COLUMN()+(-1), 1)), 2)</f>
        <v>112.59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7361.92</v>
      </c>
      <c r="G15" s="24">
        <f ca="1">ROUND(INDIRECT(ADDRESS(ROW()+(0), COLUMN()+(-2), 1))*INDIRECT(ADDRESS(ROW()+(0), COLUMN()+(-1), 1))/100, 2)</f>
        <v>147.24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7509.16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