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<sst xmlns="http://schemas.openxmlformats.org/spreadsheetml/2006/main" count="33" uniqueCount="33">
  <si>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</si>
  <si>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ICF055</t>
  </si>
  <si>
    <t xml:space="preserve">Un</t>
  </si>
  <si>
    <t xml:space="preserve">Fan-coil de cassete, sistema de quatro tubos.</t>
  </si>
  <si>
    <r>
      <rPr>
        <sz val="8.25"/>
        <color rgb="FF000000"/>
        <rFont val="Arial"/>
        <family val="2"/>
      </rPr>
      <t xml:space="preserve">Fan-coil de cassete, sistema de quatro tubos, de 570x570x295 mm, potência frigorífica total nominal de 3,08 kW (temperatura úmida de entrada do ar: 19°C; temperatura de entrada da água: 7°C, salto térmico: 5°C), potência calorífica nominal de 1,94 kW (temperatura de entrada do ar: 20°C; temperatura de entrada da água: 70°C), de 3 velocidades, vazão de água nominal de 0,626 m³/h, vazão de ar nominal de 430 m³/h e potência sonora nominal de 41 dBA, com válvula de três vias com bypass (4 vias), com acionador, para a bateria de frio, e válvula de três vias com bypass (4 vias), com acionador, para a bateria de calor.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</si>
  <si>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</si>
  <si>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</si>
  <si>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</si>
  <si>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</si>
  <si>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</si>
  <si>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</si>
  <si>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mt42ftc300fb</t>
  </si>
  <si>
    <t xml:space="preserve">Un</t>
  </si>
  <si>
    <t xml:space="preserve">Fan-coil de cassete, sistema de quatro tubos, de 570x570x295 mm, potência frigorífica total nominal de 3,08 kW (temperatura úmida de entrada do ar: 19°C; temperatura de entrada da água: 7°C, salto térmico: 5°C), potência calorífica nominal de 1,94 kW (temperatura de entrada do ar: 20°C; temperatura de entrada da água: 70°C), de 3 velocidades, vazão de água nominal de 0,626 m³/h, vazão de ar nominal de 430 m³/h e potência sonora nominal de 41 dBA.</t>
  </si>
  <si>
    <t xml:space="preserve">mt42vsi010eh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</si>
  <si>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</si>
  <si>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</si>
  <si>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</si>
  <si>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</si>
  <si>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</si>
  <si>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</si>
  <si>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</si>
  <si>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</si>
  <si>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</si>
  <si>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</si>
  <si>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</si>
  <si>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</si>
  <si>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</si>
  <si>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</si>
  <si>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</si>
  <si>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</si>
  <si>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R$ 2.524,64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</si>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</sst>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6865.4</v>
      </c>
      <c r="G9" s="13">
        <f ca="1">ROUND(INDIRECT(ADDRESS(ROW()+(0), COLUMN()+(-2), 1))*INDIRECT(ADDRESS(ROW()+(0), COLUMN()+(-1), 1)), 2)</f>
        <v>6865.4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750.06</v>
      </c>
      <c r="G10" s="17">
        <f ca="1">ROUND(INDIRECT(ADDRESS(ROW()+(0), COLUMN()+(-2), 1))*INDIRECT(ADDRESS(ROW()+(0), COLUMN()+(-1), 1)), 2)</f>
        <v>1500.12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14.77</v>
      </c>
      <c r="G11" s="17">
        <f ca="1">ROUND(INDIRECT(ADDRESS(ROW()+(0), COLUMN()+(-2), 1))*INDIRECT(ADDRESS(ROW()+(0), COLUMN()+(-1), 1)), 2)</f>
        <v>59.08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3.736</v>
      </c>
      <c r="F13" s="17">
        <v>40.91</v>
      </c>
      <c r="G13" s="17">
        <f ca="1">ROUND(INDIRECT(ADDRESS(ROW()+(0), COLUMN()+(-2), 1))*INDIRECT(ADDRESS(ROW()+(0), COLUMN()+(-1), 1)), 2)</f>
        <v>152.84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3.736</v>
      </c>
      <c r="F14" s="21">
        <v>30.78</v>
      </c>
      <c r="G14" s="21">
        <f ca="1">ROUND(INDIRECT(ADDRESS(ROW()+(0), COLUMN()+(-2), 1))*INDIRECT(ADDRESS(ROW()+(0), COLUMN()+(-1), 1)), 2)</f>
        <v>114.99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8839.76</v>
      </c>
      <c r="G15" s="24">
        <f ca="1">ROUND(INDIRECT(ADDRESS(ROW()+(0), COLUMN()+(-2), 1))*INDIRECT(ADDRESS(ROW()+(0), COLUMN()+(-1), 1))/100, 2)</f>
        <v>176.8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9016.56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