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<sst xmlns="http://schemas.openxmlformats.org/spreadsheetml/2006/main" count="51" uniqueCount="51">
  <si>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</si>
  <si>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ICG145</t>
  </si>
  <si>
    <t xml:space="preserve">Un</t>
  </si>
  <si>
    <t xml:space="preserve">Caldeira a gás, coletiva, de baixa temperatura, de pé, de chapa de aço.</t>
  </si>
  <si>
    <r>
      <rPr>
        <sz val="8.25"/>
        <color rgb="FF000000"/>
        <rFont val="Arial"/>
        <family val="2"/>
      </rPr>
      <t xml:space="preserve">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construção compacta. Inclusive válvula de segurança, purgadores, pirostato e descarga para ralo para o esvaziamento da caldeira e a drenagem da válvula de segurança, sem incluir o duto para evacuação dos produtos da combustão.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</si>
  <si>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</si>
  <si>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</si>
  <si>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</si>
  <si>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</si>
  <si>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</si>
  <si>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</si>
  <si>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mt38cbu071ac</t>
  </si>
  <si>
    <t xml:space="preserve">Un</t>
  </si>
  <si>
    <t xml:space="preserve">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construção compacta.</t>
  </si>
  <si>
    <t xml:space="preserve">mt38ccg110c</t>
  </si>
  <si>
    <t xml:space="preserve">Un</t>
  </si>
  <si>
    <t xml:space="preserve">Queimador pressurizado modulante para gás, de potência máxima 120 kW, com acendimento eletrônico.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</si>
  <si>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</si>
  <si>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</si>
  <si>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</si>
  <si>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</si>
  <si>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</si>
  <si>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</si>
  <si>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</si>
  <si>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</si>
  <si>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</si>
  <si>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</si>
  <si>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</si>
  <si>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</si>
  <si>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</si>
  <si>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Un</t>
  </si>
  <si>
    <t xml:space="preserve">Pirostato de rearme manual.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</si>
  <si>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</si>
  <si>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</si>
  <si>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</si>
  <si>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mt38ccg021a</t>
  </si>
  <si>
    <t xml:space="preserve">Un</t>
  </si>
  <si>
    <t xml:space="preserve">Arranque do queimador para gás.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</si>
  <si>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</si>
  <si>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</si>
  <si>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</si>
  <si>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</si>
  <si>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</si>
  <si>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</si>
  <si>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</si>
  <si>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</si>
  <si>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</si>
  <si>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</si>
  <si>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</si>
  <si>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R$ 45.081,94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</si>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</sst>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34150.8</v>
      </c>
      <c r="G9" s="13">
        <f ca="1">ROUND(INDIRECT(ADDRESS(ROW()+(0), COLUMN()+(-2), 1))*INDIRECT(ADDRESS(ROW()+(0), COLUMN()+(-1), 1)), 2)</f>
        <v>34150.8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10380.3</v>
      </c>
      <c r="G10" s="17">
        <f ca="1">ROUND(INDIRECT(ADDRESS(ROW()+(0), COLUMN()+(-2), 1))*INDIRECT(ADDRESS(ROW()+(0), COLUMN()+(-1), 1)), 2)</f>
        <v>10380.3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2.09</v>
      </c>
      <c r="G11" s="17">
        <f ca="1">ROUND(INDIRECT(ADDRESS(ROW()+(0), COLUMN()+(-2), 1))*INDIRECT(ADDRESS(ROW()+(0), COLUMN()+(-1), 1)), 2)</f>
        <v>20.9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0.52</v>
      </c>
      <c r="G12" s="17">
        <f ca="1">ROUND(INDIRECT(ADDRESS(ROW()+(0), COLUMN()+(-2), 1))*INDIRECT(ADDRESS(ROW()+(0), COLUMN()+(-1), 1)), 2)</f>
        <v>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13.2</v>
      </c>
      <c r="G13" s="17">
        <f ca="1">ROUND(INDIRECT(ADDRESS(ROW()+(0), COLUMN()+(-2), 1))*INDIRECT(ADDRESS(ROW()+(0), COLUMN()+(-1), 1)), 2)</f>
        <v>13.2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26.12</v>
      </c>
      <c r="G14" s="17">
        <f ca="1">ROUND(INDIRECT(ADDRESS(ROW()+(0), COLUMN()+(-2), 1))*INDIRECT(ADDRESS(ROW()+(0), COLUMN()+(-1), 1)), 2)</f>
        <v>52.24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471.53</v>
      </c>
      <c r="G15" s="17">
        <f ca="1">ROUND(INDIRECT(ADDRESS(ROW()+(0), COLUMN()+(-2), 1))*INDIRECT(ADDRESS(ROW()+(0), COLUMN()+(-1), 1)), 2)</f>
        <v>471.53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100.46</v>
      </c>
      <c r="G16" s="17">
        <f ca="1">ROUND(INDIRECT(ADDRESS(ROW()+(0), COLUMN()+(-2), 1))*INDIRECT(ADDRESS(ROW()+(0), COLUMN()+(-1), 1)), 2)</f>
        <v>100.46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1004.54</v>
      </c>
      <c r="G17" s="17">
        <f ca="1">ROUND(INDIRECT(ADDRESS(ROW()+(0), COLUMN()+(-2), 1))*INDIRECT(ADDRESS(ROW()+(0), COLUMN()+(-1), 1)), 2)</f>
        <v>1004.54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11.25</v>
      </c>
      <c r="G18" s="17">
        <f ca="1">ROUND(INDIRECT(ADDRESS(ROW()+(0), COLUMN()+(-2), 1))*INDIRECT(ADDRESS(ROW()+(0), COLUMN()+(-1), 1)), 2)</f>
        <v>11.25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4.305</v>
      </c>
      <c r="F19" s="17">
        <v>40.91</v>
      </c>
      <c r="G19" s="17">
        <f ca="1">ROUND(INDIRECT(ADDRESS(ROW()+(0), COLUMN()+(-2), 1))*INDIRECT(ADDRESS(ROW()+(0), COLUMN()+(-1), 1)), 2)</f>
        <v>176.12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4.305</v>
      </c>
      <c r="F20" s="21">
        <v>30.78</v>
      </c>
      <c r="G20" s="21">
        <f ca="1">ROUND(INDIRECT(ADDRESS(ROW()+(0), COLUMN()+(-2), 1))*INDIRECT(ADDRESS(ROW()+(0), COLUMN()+(-1), 1)), 2)</f>
        <v>132.51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46524.2</v>
      </c>
      <c r="G21" s="24">
        <f ca="1">ROUND(INDIRECT(ADDRESS(ROW()+(0), COLUMN()+(-2), 1))*INDIRECT(ADDRESS(ROW()+(0), COLUMN()+(-1), 1))/100, 2)</f>
        <v>930.48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47454.7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