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<sst xmlns="http://schemas.openxmlformats.org/spreadsheetml/2006/main" count="27" uniqueCount="27">
  <si>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</si>
  <si>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ICG232</t>
  </si>
  <si>
    <t xml:space="preserve">Un</t>
  </si>
  <si>
    <t xml:space="preserve">Caldeira a gás, doméstica, de condensação, mural, para aquecimento e água quente</t>
  </si>
  <si>
    <r>
      <rPr>
        <sz val="8.25"/>
        <color rgb="FF000000"/>
        <rFont val="Arial"/>
        <family val="2"/>
      </rPr>
      <t xml:space="preserve">Caldeira mural de condensação a gás N, para aquecimento e água quente instantânea com microacumulação, câmara de combustão estanque, potência nominal 24 kW, potência de aquecimento 25 kW, potência de água quente 25 kW, rendimento em aquecimento 94%, rendimento em água quente 85%, eficiência energética classe A em aquecimento, eficiência energética classe A em água quente, perfil de consumo XL, vazão específico de água quente de 13,8 l/min, potência sonora 50 dBA, dimensões 710x400x330 mm, peso 35 kg, acendimento eletrônico e segurança por ionização, sem chama piloto, com eletrônica Bosch Heatronic 4, painel de comando com display digital com ícones informativos e mensagens de texto, vaso de expansão de 6 litros, kit standard de evacuação de fumos e modelo de montagem.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</si>
  <si>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</si>
  <si>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</si>
  <si>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</si>
  <si>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</si>
  <si>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</si>
  <si>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</si>
  <si>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mt38cmj013a</t>
  </si>
  <si>
    <t xml:space="preserve">Un</t>
  </si>
  <si>
    <t xml:space="preserve">Caldeira mural de condensação a gás N, para aquecimento e água quente instantânea com microacumulação, câmara de combustão estanque, potência nominal 24 kW, potência de aquecimento 25 kW, potência de água quente 25 kW, rendimento em aquecimento 94%, rendimento em água quente 85%, eficiência energética classe A em aquecimento, eficiência energética classe A em água quente, perfil de consumo XL, vazão específico de água quente de 13,8 l/min, potência sonora 50 dBA, dimensões 710x400x330 mm, peso 35 kg, acendimento eletrônico e segurança por ionização, sem chama piloto, com eletrônica Bosch Heatronic 4, painel de comando com display digital com ícones informativos e mensagens de texto, vaso de expansão de 6 litros, kit standard de evacuação de fumos e modelo de montagem.</t>
  </si>
  <si>
    <t xml:space="preserve">mt38www012</t>
  </si>
  <si>
    <t xml:space="preserve">Un</t>
  </si>
  <si>
    <t xml:space="preserve">Material auxiliar para instalações de aquecimento 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</si>
  <si>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</si>
  <si>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</si>
  <si>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</si>
  <si>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</si>
  <si>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</si>
  <si>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</si>
  <si>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</si>
  <si>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</si>
  <si>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R$ 11.372,97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</si>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</sst>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11498</v>
      </c>
      <c r="G9" s="13">
        <f ca="1">ROUND(INDIRECT(ADDRESS(ROW()+(0), COLUMN()+(-2), 1))*INDIRECT(ADDRESS(ROW()+(0), COLUMN()+(-1), 1)), 2)</f>
        <v>11498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14.06</v>
      </c>
      <c r="G10" s="17">
        <f ca="1">ROUND(INDIRECT(ADDRESS(ROW()+(0), COLUMN()+(-2), 1))*INDIRECT(ADDRESS(ROW()+(0), COLUMN()+(-1), 1)), 2)</f>
        <v>14.06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3.135</v>
      </c>
      <c r="F11" s="17">
        <v>40.91</v>
      </c>
      <c r="G11" s="17">
        <f ca="1">ROUND(INDIRECT(ADDRESS(ROW()+(0), COLUMN()+(-2), 1))*INDIRECT(ADDRESS(ROW()+(0), COLUMN()+(-1), 1)), 2)</f>
        <v>128.25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3.135</v>
      </c>
      <c r="F12" s="21">
        <v>30.78</v>
      </c>
      <c r="G12" s="21">
        <f ca="1">ROUND(INDIRECT(ADDRESS(ROW()+(0), COLUMN()+(-2), 1))*INDIRECT(ADDRESS(ROW()+(0), COLUMN()+(-1), 1)), 2)</f>
        <v>96.5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11736.8</v>
      </c>
      <c r="G13" s="24">
        <f ca="1">ROUND(INDIRECT(ADDRESS(ROW()+(0), COLUMN()+(-2), 1))*INDIRECT(ADDRESS(ROW()+(0), COLUMN()+(-1), 1))/100, 2)</f>
        <v>234.74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11971.5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