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<sst xmlns="http://schemas.openxmlformats.org/spreadsheetml/2006/main" count="30" uniqueCount="30">
  <si>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</si>
  <si>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</si>
  <si>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Un</t>
  </si>
  <si>
    <t xml:space="preserve">Caldeira a gás, coletiva,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</si>
  <si>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eletrônico, potência útil (80/60°C) 45 kW, potência útil (50/30°C) 48,6 kW, rendimento útil (80/60°C) 97,4%, rendimento útil (50/30°C) 105%, rendimento útil (50/30°C) a 30% da carga 108,4%, peso 60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 Inclusive e descarga para ralo para o esvaziamento da caldeira e a drenagem da válvula de segurança,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</si>
  <si>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</si>
  <si>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</si>
  <si>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</si>
  <si>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</si>
  <si>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</si>
  <si>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</si>
  <si>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mt38bax025a</t>
  </si>
  <si>
    <t xml:space="preserve">Un</t>
  </si>
  <si>
    <t xml:space="preserve">Caldeira de pé, de condensação, com corpo de aço inoxidável e queimador de pré-mistura de gás natural e propano com acendimento eletrônico, potência útil (80/60°C) 45 kW, potência útil (50/30°C) 48,6 kW, rendimento útil (80/60°C) 97,4%, rendimento útil (50/30°C) 105%, rendimento útil (50/30°C) a 30% da carga 108,4%, peso 60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</si>
  <si>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</si>
  <si>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</si>
  <si>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</si>
  <si>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</si>
  <si>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</si>
  <si>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</si>
  <si>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</si>
  <si>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</si>
  <si>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</si>
  <si>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</si>
  <si>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</si>
  <si>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</si>
  <si>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</si>
  <si>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</si>
  <si>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R$ 27.769,70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</si>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</sst>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28246.7</v>
      </c>
      <c r="G9" s="13">
        <f ca="1">ROUND(INDIRECT(ADDRESS(ROW()+(0), COLUMN()+(-2), 1))*INDIRECT(ADDRESS(ROW()+(0), COLUMN()+(-1), 1)), 2)</f>
        <v>28246.7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4.18</v>
      </c>
      <c r="F12" s="17">
        <v>40.91</v>
      </c>
      <c r="G12" s="17">
        <f ca="1">ROUND(INDIRECT(ADDRESS(ROW()+(0), COLUMN()+(-2), 1))*INDIRECT(ADDRESS(ROW()+(0), COLUMN()+(-1), 1)), 2)</f>
        <v>171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4.18</v>
      </c>
      <c r="F13" s="21">
        <v>30.78</v>
      </c>
      <c r="G13" s="21">
        <f ca="1">ROUND(INDIRECT(ADDRESS(ROW()+(0), COLUMN()+(-2), 1))*INDIRECT(ADDRESS(ROW()+(0), COLUMN()+(-1), 1)), 2)</f>
        <v>128.66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28658.1</v>
      </c>
      <c r="G14" s="24">
        <f ca="1">ROUND(INDIRECT(ADDRESS(ROW()+(0), COLUMN()+(-2), 1))*INDIRECT(ADDRESS(ROW()+(0), COLUMN()+(-1), 1))/100, 2)</f>
        <v>573.16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29231.3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