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<sst xmlns="http://schemas.openxmlformats.org/spreadsheetml/2006/main" count="27" uniqueCount="27">
  <si>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</si>
  <si>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ICH060</t>
  </si>
  <si>
    <t xml:space="preserve">Un</t>
  </si>
  <si>
    <t xml:space="preserve">Recuperador tipo cassete a lenha.</t>
  </si>
  <si>
    <r>
      <rPr>
        <sz val="8.25"/>
        <color rgb="FF000000"/>
        <rFont val="Arial"/>
        <family val="2"/>
      </rPr>
      <t xml:space="preserve">Recuperador tipo cassete inserível a lenha, potência térmica nominal 7 kW, rendimento 71,5%, volume de aquecimento, calculado com um requisito de 40 W/m³, 170 m³, de aço cor antracite, com ventilação por convecção natural.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</si>
  <si>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</si>
  <si>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</si>
  <si>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</si>
  <si>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</si>
  <si>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</si>
  <si>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</si>
  <si>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mt38arc070d</t>
  </si>
  <si>
    <t xml:space="preserve">Un</t>
  </si>
  <si>
    <t xml:space="preserve">Recuperador tipo cassete inserível a lenha, potência térmica nominal 7 kW, rendimento 71,5%, volume de aquecimento, calculado com um requisito de 40 W/m³, 170 m³, de aço cor antracite, com ventilação por convecção natural, composto de frontal, porta e queimador de ferro fundido, vidro cerâmico esmerilado resistente a 800°C, gaveta de cinzas, ar primário regulável manualmente, ar secundário fixo, sacode-grelha de acionamento exterior, tiragem de fumos controlado automaticamente ao abrir a porta e difusor de fluxo de ar direcionável.</t>
  </si>
  <si>
    <t xml:space="preserve">mt38arc600d</t>
  </si>
  <si>
    <t xml:space="preserve">Un</t>
  </si>
  <si>
    <t xml:space="preserve">Colocação em funcionamento e formação no manuseio de recuperador tipo cassete inserível a lenha.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</si>
  <si>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</si>
  <si>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</si>
  <si>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</si>
  <si>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</si>
  <si>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</si>
  <si>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</si>
  <si>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</si>
  <si>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</si>
  <si>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R$ 1.554,55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</si>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</sst>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2.04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8488.38</v>
      </c>
      <c r="H9" s="13">
        <f ca="1">ROUND(INDIRECT(ADDRESS(ROW()+(0), COLUMN()+(-2), 1))*INDIRECT(ADDRESS(ROW()+(0), COLUMN()+(-1), 1)), 2)</f>
        <v>8488.38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401.82</v>
      </c>
      <c r="H10" s="17">
        <f ca="1">ROUND(INDIRECT(ADDRESS(ROW()+(0), COLUMN()+(-2), 1))*INDIRECT(ADDRESS(ROW()+(0), COLUMN()+(-1), 1)), 2)</f>
        <v>401.82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1.045</v>
      </c>
      <c r="G11" s="17">
        <v>40.91</v>
      </c>
      <c r="H11" s="17">
        <f ca="1">ROUND(INDIRECT(ADDRESS(ROW()+(0), COLUMN()+(-2), 1))*INDIRECT(ADDRESS(ROW()+(0), COLUMN()+(-1), 1)), 2)</f>
        <v>42.75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1.045</v>
      </c>
      <c r="G12" s="21">
        <v>30.78</v>
      </c>
      <c r="H12" s="21">
        <f ca="1">ROUND(INDIRECT(ADDRESS(ROW()+(0), COLUMN()+(-2), 1))*INDIRECT(ADDRESS(ROW()+(0), COLUMN()+(-1), 1)), 2)</f>
        <v>32.17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8965.12</v>
      </c>
      <c r="H13" s="24">
        <f ca="1">ROUND(INDIRECT(ADDRESS(ROW()+(0), COLUMN()+(-2), 1))*INDIRECT(ADDRESS(ROW()+(0), COLUMN()+(-1), 1))/100, 2)</f>
        <v>179.3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9144.42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