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<sst xmlns="http://schemas.openxmlformats.org/spreadsheetml/2006/main" count="24" uniqueCount="24">
  <si>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</si>
  <si>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ICK010</t>
  </si>
  <si>
    <t xml:space="preserve">Un</t>
  </si>
  <si>
    <t xml:space="preserve">Unidade autônoma ar-ar compacta de cobertura (rooftop) com permutador de calor a gás.</t>
  </si>
  <si>
    <r>
      <rPr>
        <sz val="8.25"/>
        <color rgb="FF000000"/>
        <rFont val="Arial"/>
        <family val="2"/>
      </rPr>
      <t xml:space="preserve">Equipamento autônomo ar-ar compacto de cobertura (rooftop) com permutador de calor a gás natural, potência calorífica nominal 33,8 kW, rendimento nominal 90,2%, potência calorífica nominal útil 30,5 kW, potência frigorífica total nominal 23,8 kW (temperatura de bulbo seco no interior 27°C, temperatura de bulbo seco no exterior 35°C), potência frigorífica sensível nominal 15,9 kW (temperatura de bulbo seco no interior 27°C, temperatura de bulbo seco no exterior 35°C), pressão estática disponível nominal 250 Pa, vazão de ar nominal 3500 m³/h, dimensões 1900x1290x1180 mm, alimentação elétrica trifásica a 400 V, peso 570 kg, limite de funcionamento desde -25°C até +45°C.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</si>
  <si>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</si>
  <si>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</si>
  <si>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</si>
  <si>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</si>
  <si>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</si>
  <si>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</si>
  <si>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mt42tnc010a</t>
  </si>
  <si>
    <t xml:space="preserve">Un</t>
  </si>
  <si>
    <t xml:space="preserve">Equipamento autônomo ar-ar compacto de cobertura (rooftop) com permutador de calor a gás natural, potência calorífica nominal 33,8 kW, rendimento nominal 90,2%, potência calorífica nominal útil 30,5 kW, potência frigorífica total nominal 23,8 kW (temperatura de bulbo seco no interior 27°C, temperatura de bulbo seco no exterior 35°C), potência frigorífica sensível nominal 15,9 kW (temperatura de bulbo seco no interior 27°C, temperatura de bulbo seco no exterior 35°C), pressão estática disponível nominal 250 Pa, vazão de ar nominal 3500 m³/h, dimensões 1900x1290x1180 mm, alimentação elétrica trifásica a 400 V, peso 570 kg, limite de funcionamento desde -25°C até +45°C, composto por módulo frigorífico com compressores scroll e gás refrigerante R-407C, permutadores de tipo tubular independentes e ventiladores axiais de funcionamento independente e baixa velocidade, seção de aquecimento com queimadores atmosféricos multigás com permutador de calor de aço inoxidável AISI 430 e ventilador centrífugo de extração de fumos, acendimento eletrônico, controle de chama por ionização e termostato de segurança, módulo de tratamento de ar com mistura de ar exterior e de retorno, filtros de células G4 e bateria de evaporação, e grupo de ventilação de saída com duplo ventilador centrífugo de dupla aspiração ligado a motor elétrico montado sobre guia deslizante, porta de inspeção e painel de controle remoto eletrônico.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</si>
  <si>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</si>
  <si>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</si>
  <si>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</si>
  <si>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</si>
  <si>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</si>
  <si>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</si>
  <si>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</si>
  <si>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</si>
  <si>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R$ 66.130,56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</si>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</sst>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101208</v>
      </c>
      <c r="H9" s="13">
        <f ca="1">ROUND(INDIRECT(ADDRESS(ROW()+(0), COLUMN()+(-2), 1))*INDIRECT(ADDRESS(ROW()+(0), COLUMN()+(-1), 1)), 2)</f>
        <v>101208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1.329</v>
      </c>
      <c r="G10" s="17">
        <v>40.91</v>
      </c>
      <c r="H10" s="17">
        <f ca="1">ROUND(INDIRECT(ADDRESS(ROW()+(0), COLUMN()+(-2), 1))*INDIRECT(ADDRESS(ROW()+(0), COLUMN()+(-1), 1)), 2)</f>
        <v>54.37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1.329</v>
      </c>
      <c r="G11" s="21">
        <v>30.78</v>
      </c>
      <c r="H11" s="21">
        <f ca="1">ROUND(INDIRECT(ADDRESS(ROW()+(0), COLUMN()+(-2), 1))*INDIRECT(ADDRESS(ROW()+(0), COLUMN()+(-1), 1)), 2)</f>
        <v>40.91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101303</v>
      </c>
      <c r="H12" s="24">
        <f ca="1">ROUND(INDIRECT(ADDRESS(ROW()+(0), COLUMN()+(-2), 1))*INDIRECT(ADDRESS(ROW()+(0), COLUMN()+(-1), 1))/100, 2)</f>
        <v>2026.06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103329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