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<sst xmlns="http://schemas.openxmlformats.org/spreadsheetml/2006/main" count="33" uniqueCount="33">
  <si>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</si>
  <si>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</si>
  <si>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Un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</si>
  <si>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</si>
  <si>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9,5 kW (temperatura de bulbo seco de ar interior 27°C, temperatura de bulbo úmido de ar interior 19°C, temperatura de bulbo seco do ar exterior 35°C, temperatura de bulbo úmido do ar exterior 24°C), potência frigorífica mínima/máxima: 3/11,2 kW, consumo elétrico nominal em refrigeração 3,06 kW, SEER 5,16 (classe energética A), potência calorífica nominal 11,2 kW (temperatura de bulbo seco de ar interior 20°C, temperatura de bulbo seco do ar exterior 7°C, temperatura de bulbo úmido do ar exterior 6°C), potência calorífica mínima/máxima: 3/13 kW, consumo elétrico nominal em aquecimento 3,19 kW, SCOP 3,92 (classe energética A), formado por duas unidades interiores de solo de tipo vertical, vazão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vazão de ar 4080 m³/h, pressão sonora em refrigeração 54 dBA, pressão sonora em aquecimento 57 dBA, dimensões 890x900x320 mm, peso 68 kg, diâmetro de ligação da tubulação de gás 5/8", diâmetro de ligação da tubulação do líquido 3/8", comprimento máximo de tubulação 50 m, diferença máxima de altura entre a unidade exterior e a unidade interior 30 m e um kit repartidor.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</si>
  <si>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</si>
  <si>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</si>
  <si>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</si>
  <si>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</si>
  <si>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</si>
  <si>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</si>
  <si>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mt42tsb385ba</t>
  </si>
  <si>
    <t xml:space="preserve">Un</t>
  </si>
  <si>
    <t xml:space="preserve">Equipamento de ar condicionado, sistema ar-ar split 2x1, para gás R-32, bomba de calor, alimentação monofásica (230V/50Hz), potência frigorífica nominal 9,5 kW (temperatura de bulbo seco de ar interior 27°C, temperatura de bulbo úmido de ar interior 19°C, temperatura de bulbo seco do ar exterior 35°C, temperatura de bulbo úmido do ar exterior 24°C), potência frigorífica mínima/máxima: 3/11,2 kW, consumo elétrico nominal em refrigeração 3,06 kW, SEER 5,16 (classe energética A), potência calorífica nominal 11,2 kW (temperatura de bulbo seco de ar interior 20°C, temperatura de bulbo seco do ar exterior 7°C, temperatura de bulbo úmido do ar exterior 6°C), potência calorífica mínima/máxima: 3/13 kW, consumo elétrico nominal em aquecimento 3,19 kW, SCOP 3,92 (classe energética A), formado por duas unidades interiores de solo de tipo vertical, vazão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vazão de ar 4080 m³/h, pressão sonora em refrigeração 54 dBA, pressão sonora em aquecimento 57 dBA, dimensões 890x900x320 mm, peso 68 kg, diâmetro de ligação da tubulação de gás 5/8", diâmetro de ligação da tubulação do líquido 3/8", comprimento máximo de tubulação 50 m, diferença máxima de altura entre a unidade exterior e a unidade interior 30 m e um kit repartidor.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</si>
  <si>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</si>
  <si>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</si>
  <si>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</si>
  <si>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mt42tsb900</t>
  </si>
  <si>
    <t xml:space="preserve">m</t>
  </si>
  <si>
    <t xml:space="preserve">Cabo bipolar, de 0,5 mm² de seção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</si>
  <si>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</si>
  <si>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</si>
  <si>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</si>
  <si>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</si>
  <si>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</si>
  <si>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</si>
  <si>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</si>
  <si>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</si>
  <si>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</si>
  <si>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</si>
  <si>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</si>
  <si>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R$ 11.782,90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</si>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</sst>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40853.6</v>
      </c>
      <c r="G9" s="13">
        <f ca="1">ROUND(INDIRECT(ADDRESS(ROW()+(0), COLUMN()+(-2), 1))*INDIRECT(ADDRESS(ROW()+(0), COLUMN()+(-1), 1)), 2)</f>
        <v>40853.6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3.135</v>
      </c>
      <c r="F13" s="17">
        <v>40.91</v>
      </c>
      <c r="G13" s="17">
        <f ca="1">ROUND(INDIRECT(ADDRESS(ROW()+(0), COLUMN()+(-2), 1))*INDIRECT(ADDRESS(ROW()+(0), COLUMN()+(-1), 1)), 2)</f>
        <v>128.25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3.135</v>
      </c>
      <c r="F14" s="21">
        <v>30.78</v>
      </c>
      <c r="G14" s="21">
        <f ca="1">ROUND(INDIRECT(ADDRESS(ROW()+(0), COLUMN()+(-2), 1))*INDIRECT(ADDRESS(ROW()+(0), COLUMN()+(-1), 1)), 2)</f>
        <v>96.5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41256.7</v>
      </c>
      <c r="G15" s="24">
        <f ca="1">ROUND(INDIRECT(ADDRESS(ROW()+(0), COLUMN()+(-2), 1))*INDIRECT(ADDRESS(ROW()+(0), COLUMN()+(-1), 1))/100, 2)</f>
        <v>825.13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42081.8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