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<sst xmlns="http://schemas.openxmlformats.org/spreadsheetml/2006/main" count="27" uniqueCount="27">
  <si>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</si>
  <si>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ICN035</t>
  </si>
  <si>
    <t xml:space="preserve">Un</t>
  </si>
  <si>
    <t xml:space="preserve">Equipamento de ar condicionado com unidade interior de teto com descarga direta, sistema ar-ar split 1x1.</t>
  </si>
  <si>
    <r>
      <rPr>
        <sz val="8.25"/>
        <color rgb="FF000000"/>
        <rFont val="Arial"/>
        <family val="2"/>
      </rPr>
      <t xml:space="preserve">Equipamento de ar condicionado, sistema ar-ar split 1x1, para gás R-32, bomba de calor, alimentação monofásica (230V/50Hz), potência frigorífica nominal 4 kW (temperatura de bulbo seco no interior 27°C, temperatura de bulbo úmido no interior 19°C, temperatura de bulbo seco no exterior 35°C, temperatura de bulbo úmido no exterior 24°C), potência calorífica nominal 4,5 kW (temperatura de bulbo seco no interior 20°C, temperatura de bulbo úmido no exterior 6°C), SEER 6,5 (classe A++), SCOP 4,1 (classe A+), EER 3,92 (classe A), COP 4,09 (classe A), formado por uma unidade interior de teto com descarga direta, de 210x1070x690 mm, nível sonoro (velocidade baixa) 31 dBA, vazão de ar (velocidade elevada) 780 m³/h, com filtro, sistema de inclinação de seis posições da aleta e controle sem fios, e uma unidade exterior, de 640x800x290 mm, nível sonoro 50 dBA e vazão de ar 2160 m³/h, com controle de condensação. Inclusive elementos anti-vibratórios e suportes de parede para apoio da unidade exterior. O preço não inclui a canalização nem a cablagem elétrica de alimentação.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</si>
  <si>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</si>
  <si>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</si>
  <si>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</si>
  <si>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</si>
  <si>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</si>
  <si>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</si>
  <si>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mt42mhi050aba</t>
  </si>
  <si>
    <t xml:space="preserve">Un</t>
  </si>
  <si>
    <t xml:space="preserve">Equipamento de ar condicionado, sistema ar-ar split 1x1, para gás R-32, bomba de calor, alimentação monofásica (230V/50Hz), potência frigorífica nominal 4 kW (temperatura de bulbo seco no interior 27°C, temperatura de bulbo úmido no interior 19°C, temperatura de bulbo seco no exterior 35°C, temperatura de bulbo úmido no exterior 24°C), potência calorífica nominal 4,5 kW (temperatura de bulbo seco no interior 20°C, temperatura de bulbo úmido no exterior 6°C), SEER 6,5 (classe A++), SCOP 4,1 (classe A+), EER 3,92 (classe A), COP 4,09 (classe A), formado por uma unidade interior de teto com descarga direta, de 210x1070x690 mm, nível sonoro (velocidade baixa) 31 dBA, vazão de ar (velocidade elevada) 780 m³/h, com filtro, sistema de inclinação de seis posições da aleta e controle sem fios, e uma unidade exterior, de 640x800x290 mm, nível sonoro 50 dBA e vazão de ar 2160 m³/h, com controle de condensação.</t>
  </si>
  <si>
    <t xml:space="preserve">mt42www085</t>
  </si>
  <si>
    <t xml:space="preserve">Un</t>
  </si>
  <si>
    <t xml:space="preserve">Kit de suportes de parede, formado por conjunto de esquadras de 50x45 cm e quatro amortecedores de borracha, com as correspondentes buchas, parafusos, porcas e arruelas.</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</si>
  <si>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</si>
  <si>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</si>
  <si>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</si>
  <si>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</si>
  <si>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</si>
  <si>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</si>
  <si>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</si>
  <si>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</si>
  <si>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R$ 3.461,75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</si>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</sst>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4.08" customWidth="1"/>
    <col min="4" max="4" width="79.73"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11844.6</v>
      </c>
      <c r="G9" s="13">
        <f ca="1">ROUND(INDIRECT(ADDRESS(ROW()+(0), COLUMN()+(-2), 1))*INDIRECT(ADDRESS(ROW()+(0), COLUMN()+(-1), 1)), 2)</f>
        <v>11844.6</v>
      </c>
    </row>
    <row r="10" spans="1:7" ht="24.00" thickBot="1" customHeight="1">
      <c r="A10" s="14" t="s">
        <v>14</v>
      </c>
      <c r="B10" s="14"/>
      <c r="C10" s="15" t="s">
        <v>15</v>
      </c>
      <c r="D10" s="14" t="s">
        <v>16</v>
      </c>
      <c r="E10" s="16">
        <v>1</v>
      </c>
      <c r="F10" s="17">
        <v>126.57</v>
      </c>
      <c r="G10" s="17">
        <f ca="1">ROUND(INDIRECT(ADDRESS(ROW()+(0), COLUMN()+(-2), 1))*INDIRECT(ADDRESS(ROW()+(0), COLUMN()+(-1), 1)), 2)</f>
        <v>126.57</v>
      </c>
    </row>
    <row r="11" spans="1:7" ht="13.50" thickBot="1" customHeight="1">
      <c r="A11" s="14" t="s">
        <v>17</v>
      </c>
      <c r="B11" s="14"/>
      <c r="C11" s="15" t="s">
        <v>18</v>
      </c>
      <c r="D11" s="14" t="s">
        <v>19</v>
      </c>
      <c r="E11" s="16">
        <v>2.09</v>
      </c>
      <c r="F11" s="17">
        <v>40.91</v>
      </c>
      <c r="G11" s="17">
        <f ca="1">ROUND(INDIRECT(ADDRESS(ROW()+(0), COLUMN()+(-2), 1))*INDIRECT(ADDRESS(ROW()+(0), COLUMN()+(-1), 1)), 2)</f>
        <v>85.5</v>
      </c>
    </row>
    <row r="12" spans="1:7" ht="13.50" thickBot="1" customHeight="1">
      <c r="A12" s="14" t="s">
        <v>20</v>
      </c>
      <c r="B12" s="14"/>
      <c r="C12" s="18" t="s">
        <v>21</v>
      </c>
      <c r="D12" s="19" t="s">
        <v>22</v>
      </c>
      <c r="E12" s="20">
        <v>2.09</v>
      </c>
      <c r="F12" s="21">
        <v>30.78</v>
      </c>
      <c r="G12" s="21">
        <f ca="1">ROUND(INDIRECT(ADDRESS(ROW()+(0), COLUMN()+(-2), 1))*INDIRECT(ADDRESS(ROW()+(0), COLUMN()+(-1), 1)), 2)</f>
        <v>64.33</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12121</v>
      </c>
      <c r="G13" s="24">
        <f ca="1">ROUND(INDIRECT(ADDRESS(ROW()+(0), COLUMN()+(-2), 1))*INDIRECT(ADDRESS(ROW()+(0), COLUMN()+(-1), 1))/100, 2)</f>
        <v>242.42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12363.4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