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<sst xmlns="http://schemas.openxmlformats.org/spreadsheetml/2006/main" count="33" uniqueCount="33">
  <si>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</si>
  <si>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ICN036</t>
  </si>
  <si>
    <t xml:space="preserve">Un</t>
  </si>
  <si>
    <t xml:space="preserve">Equipamento de ar condicionado com unidades interiores de teto com descarga direta, sistema ar-ar multi-split.</t>
  </si>
  <si>
    <r>
      <rPr>
        <sz val="8.25"/>
        <color rgb="FF000000"/>
        <rFont val="Arial"/>
        <family val="2"/>
      </rPr>
      <t xml:space="preserve">Equipamento de ar condicionado, sistema ar-ar split 2x1, para gás R-32, bomba de calor, alimentação monofásica (230V/50Hz), potência frigorífica nominal 10 kW (temperatura de bulbo seco de ar interior 27°C, temperatura de bulbo úmido de ar interior 19°C, temperatura de bulbo seco do ar exterior 35°C, temperatura de bulbo úmido do ar exterior 24°C), potência frigorífica mínima/máxima: 2,6/12 kW, consumo elétrico nominal em refrigeração 2,45 kW, SEER 6,18 (classe energética A++), potência calorífica nominal 11,2 kW (temperatura de bulbo seco de ar interior 20°C, temperatura de bulbo seco do ar exterior 7°C, temperatura de bulbo úmido do ar exterior 6°C), potência calorífica mínima/máxima: 2,4/13 kW, consumo elétrico nominal em aquecimento 3,7 kW, SCOP 4,27 (classe energética A+), formado por duas unidades interiores de teto com descarga direta, vazão de ar a velocidade alta/baixa: 900/540 m³/h, pressão sonora a velocidade alta/média/baixa: 37/35/28 dBA, dimensões 235x950x690 mm, peso 23 kg, uma unidade exterior, com compressor tipo Twin Rotary, com tecnologia Inverter, vazão de ar 6060 m³/h, pressão sonora em refrigeração 49 dBA, pressão sonora em aquecimento 50 dBA, potência sonora em refrigeração 66 dBA, potência sonora em aquecimento 67 dBA, dimensões 1340x900x320 mm, peso 93 kg, diâmetro de ligação da tubulação de gás 5/8", diâmetro de ligação da tubulação do líquido 3/8", comprimento máximo de tubulação 75 m, diferença máxima de altura entre a unidade exterior e a unidade interior 30 m e um kit repartidor. Inclusive elementos anti-vibratórios e suportes de parede para apoio da unidade exterior.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</si>
  <si>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</si>
  <si>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</si>
  <si>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</si>
  <si>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</si>
  <si>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</si>
  <si>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</si>
  <si>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mt42tsb804ca</t>
  </si>
  <si>
    <t xml:space="preserve">Un</t>
  </si>
  <si>
    <t xml:space="preserve">Equipamento de ar condicionado, sistema ar-ar split 2x1, para gás R-32, bomba de calor, alimentação monofásica (230V/50Hz), potência frigorífica nominal 10 kW (temperatura de bulbo seco de ar interior 27°C, temperatura de bulbo úmido de ar interior 19°C, temperatura de bulbo seco do ar exterior 35°C, temperatura de bulbo úmido do ar exterior 24°C), potência frigorífica mínima/máxima: 2,6/12 kW, consumo elétrico nominal em refrigeração 2,45 kW, SEER 6,18 (classe energética A++), potência calorífica nominal 11,2 kW (temperatura de bulbo seco de ar interior 20°C, temperatura de bulbo seco do ar exterior 7°C, temperatura de bulbo úmido do ar exterior 6°C), potência calorífica mínima/máxima: 2,4/13 kW, consumo elétrico nominal em aquecimento 3,7 kW, SCOP 4,27 (classe energética A+), formado por duas unidades interiores de teto com descarga direta, vazão de ar a velocidade alta/baixa: 900/540 m³/h, pressão sonora a velocidade alta/média/baixa: 37/35/28 dBA, dimensões 235x950x690 mm, peso 23 kg, uma unidade exterior, com compressor tipo Twin Rotary, com tecnologia Inverter, vazão de ar 6060 m³/h, pressão sonora em refrigeração 49 dBA, pressão sonora em aquecimento 50 dBA, potência sonora em refrigeração 66 dBA, potência sonora em aquecimento 67 dBA, dimensões 1340x900x320 mm, peso 93 kg, diâmetro de ligação da tubulação de gás 5/8", diâmetro de ligação da tubulação do líquido 3/8", comprimento máximo de tubulação 75 m, diferença máxima de altura entre a unidade exterior e a unidade interior 30 m e um kit repartidor.</t>
  </si>
  <si>
    <t xml:space="preserve">mt42tsb900</t>
  </si>
  <si>
    <t xml:space="preserve">m</t>
  </si>
  <si>
    <t xml:space="preserve">Cabo bipolar, de 0,5 mm² de seção</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</si>
  <si>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</si>
  <si>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</si>
  <si>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com o preço incrementado em 20% relativamente a acessórios e peças especiais.</t>
  </si>
  <si>
    <t xml:space="preserve">mt42www085</t>
  </si>
  <si>
    <t xml:space="preserve">Un</t>
  </si>
  <si>
    <t xml:space="preserve">Kit de suportes de parede, formado por conjunto de esquadras de 50x45 cm e quatro amortecedores de borracha, com as correspondentes buchas, parafusos, porcas e arruelas.</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</si>
  <si>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</si>
  <si>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</si>
  <si>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</si>
  <si>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</si>
  <si>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</si>
  <si>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</si>
  <si>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</si>
  <si>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</si>
  <si>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R$ 9.525,36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</si>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</sst>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9" t="s">
        <v>12</v>
      </c>
      <c r="D9" s="7" t="s">
        <v>13</v>
      </c>
      <c r="E9" s="11">
        <v>1</v>
      </c>
      <c r="F9" s="13">
        <v>32949</v>
      </c>
      <c r="G9" s="13">
        <f ca="1">ROUND(INDIRECT(ADDRESS(ROW()+(0), COLUMN()+(-2), 1))*INDIRECT(ADDRESS(ROW()+(0), COLUMN()+(-1), 1)), 2)</f>
        <v>32949</v>
      </c>
    </row>
    <row r="10" spans="1:7" ht="13.50" thickBot="1" customHeight="1">
      <c r="A10" s="14" t="s">
        <v>14</v>
      </c>
      <c r="B10" s="14"/>
      <c r="C10" s="15" t="s">
        <v>15</v>
      </c>
      <c r="D10" s="14" t="s">
        <v>16</v>
      </c>
      <c r="E10" s="16">
        <v>3</v>
      </c>
      <c r="F10" s="17">
        <v>5.36</v>
      </c>
      <c r="G10" s="17">
        <f ca="1">ROUND(INDIRECT(ADDRESS(ROW()+(0), COLUMN()+(-2), 1))*INDIRECT(ADDRESS(ROW()+(0), COLUMN()+(-1), 1)), 2)</f>
        <v>16.08</v>
      </c>
    </row>
    <row r="11" spans="1:7" ht="45.00" thickBot="1" customHeight="1">
      <c r="A11" s="14" t="s">
        <v>17</v>
      </c>
      <c r="B11" s="14"/>
      <c r="C11" s="15" t="s">
        <v>18</v>
      </c>
      <c r="D11" s="14" t="s">
        <v>19</v>
      </c>
      <c r="E11" s="16">
        <v>3</v>
      </c>
      <c r="F11" s="17">
        <v>11.9</v>
      </c>
      <c r="G11" s="17">
        <f ca="1">ROUND(INDIRECT(ADDRESS(ROW()+(0), COLUMN()+(-2), 1))*INDIRECT(ADDRESS(ROW()+(0), COLUMN()+(-1), 1)), 2)</f>
        <v>35.7</v>
      </c>
    </row>
    <row r="12" spans="1:7" ht="24.00" thickBot="1" customHeight="1">
      <c r="A12" s="14" t="s">
        <v>20</v>
      </c>
      <c r="B12" s="14"/>
      <c r="C12" s="15" t="s">
        <v>21</v>
      </c>
      <c r="D12" s="14" t="s">
        <v>22</v>
      </c>
      <c r="E12" s="16">
        <v>1</v>
      </c>
      <c r="F12" s="17">
        <v>126.57</v>
      </c>
      <c r="G12" s="17">
        <f ca="1">ROUND(INDIRECT(ADDRESS(ROW()+(0), COLUMN()+(-2), 1))*INDIRECT(ADDRESS(ROW()+(0), COLUMN()+(-1), 1)), 2)</f>
        <v>126.57</v>
      </c>
    </row>
    <row r="13" spans="1:7" ht="13.50" thickBot="1" customHeight="1">
      <c r="A13" s="14" t="s">
        <v>23</v>
      </c>
      <c r="B13" s="14"/>
      <c r="C13" s="15" t="s">
        <v>24</v>
      </c>
      <c r="D13" s="14" t="s">
        <v>25</v>
      </c>
      <c r="E13" s="16">
        <v>3.135</v>
      </c>
      <c r="F13" s="17">
        <v>40.91</v>
      </c>
      <c r="G13" s="17">
        <f ca="1">ROUND(INDIRECT(ADDRESS(ROW()+(0), COLUMN()+(-2), 1))*INDIRECT(ADDRESS(ROW()+(0), COLUMN()+(-1), 1)), 2)</f>
        <v>128.25</v>
      </c>
    </row>
    <row r="14" spans="1:7" ht="13.50" thickBot="1" customHeight="1">
      <c r="A14" s="14" t="s">
        <v>26</v>
      </c>
      <c r="B14" s="14"/>
      <c r="C14" s="18" t="s">
        <v>27</v>
      </c>
      <c r="D14" s="19" t="s">
        <v>28</v>
      </c>
      <c r="E14" s="20">
        <v>3.135</v>
      </c>
      <c r="F14" s="21">
        <v>30.78</v>
      </c>
      <c r="G14" s="21">
        <f ca="1">ROUND(INDIRECT(ADDRESS(ROW()+(0), COLUMN()+(-2), 1))*INDIRECT(ADDRESS(ROW()+(0), COLUMN()+(-1), 1)), 2)</f>
        <v>96.5</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33352.1</v>
      </c>
      <c r="G15" s="24">
        <f ca="1">ROUND(INDIRECT(ADDRESS(ROW()+(0), COLUMN()+(-2), 1))*INDIRECT(ADDRESS(ROW()+(0), COLUMN()+(-1), 1))/100, 2)</f>
        <v>667.04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34019.1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