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<sst xmlns="http://schemas.openxmlformats.org/spreadsheetml/2006/main" count="30" uniqueCount="30">
  <si>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</si>
  <si>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</si>
  <si>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</si>
  <si>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</si>
  <si>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à unidade exterior monofásica (230V/50Hz), potência frigorífica nominal 2,5 kW (temperatura de bulbo seco no interior 27°C, temperatura de bulbo úmido no interior 19°C, temperatura de bulbo seco no exterior 35°C, temperatura de bulbo úmido no exterior 24°C), potência calorífica nominal 3,4 kW (temperatura de bulbo seco no interior 20°C, temperatura de bulbo úmido no exterior 6°C), SEER 6,2 (classe A), SCOP 4 (classe A), EER 4,31 (classe A++), COP 4,53 (classe A), formado por uma unidade interior com distribuição por duto retangular, de 230x740x455 mm, nível sonoro (velocidade baixa) 29 dBA, vazão de ar (velocidade elevada) 510 m³/h, pressão de ar (standard) 40 Pa, controle sem fios, e uma unidade exterior, de 595x780x290 mm, nível sonoro 47 dBA e vazão de ar 1770 m³/h, com controle de condensação.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</si>
  <si>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</si>
  <si>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</si>
  <si>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</si>
  <si>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</si>
  <si>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</si>
  <si>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</si>
  <si>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mt42mhi065e</t>
  </si>
  <si>
    <t xml:space="preserve">Un</t>
  </si>
  <si>
    <t xml:space="preserve">Equipamento de ar condicionado, sistema ar-ar split 1x1, para gás R-32, bomba de calor, alimentação à unidade exterior monofásica (230V/50Hz), potência frigorífica nominal 2,5 kW (temperatura de bulbo seco no interior 27°C, temperatura de bulbo úmido no interior 19°C, temperatura de bulbo seco no exterior 35°C, temperatura de bulbo úmido no exterior 24°C), potência calorífica nominal 3,4 kW (temperatura de bulbo seco no interior 20°C, temperatura de bulbo úmido no exterior 6°C), SEER 6,2 (classe A), SCOP 4 (classe A), EER 4,31 (classe A++), COP 4,53 (classe A), formado por uma unidade interior com distribuição por duto retangular, de 230x740x455 mm, nível sonoro (velocidade baixa) 29 dBA, vazão de ar (velocidade elevada) 510 m³/h, pressão de ar (standard) 40 Pa, controle sem fios, e uma unidade exterior, de 595x780x290 mm, nível sonoro 47 dBA e vazão de ar 1770 m³/h, com controle de condensação.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</si>
  <si>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</si>
  <si>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</si>
  <si>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</si>
  <si>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</si>
  <si>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</si>
  <si>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</si>
  <si>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</si>
  <si>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</si>
  <si>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</si>
  <si>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</si>
  <si>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</si>
  <si>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</si>
  <si>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</si>
  <si>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</si>
  <si>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R$ 2.578,77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</si>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</sst>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8605.58</v>
      </c>
      <c r="G9" s="13">
        <f ca="1">ROUND(INDIRECT(ADDRESS(ROW()+(0), COLUMN()+(-2), 1))*INDIRECT(ADDRESS(ROW()+(0), COLUMN()+(-1), 1)), 2)</f>
        <v>8605.58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2.09</v>
      </c>
      <c r="F12" s="17">
        <v>40.91</v>
      </c>
      <c r="G12" s="17">
        <f ca="1">ROUND(INDIRECT(ADDRESS(ROW()+(0), COLUMN()+(-2), 1))*INDIRECT(ADDRESS(ROW()+(0), COLUMN()+(-1), 1)), 2)</f>
        <v>85.5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2.09</v>
      </c>
      <c r="F13" s="21">
        <v>30.78</v>
      </c>
      <c r="G13" s="21">
        <f ca="1">ROUND(INDIRECT(ADDRESS(ROW()+(0), COLUMN()+(-2), 1))*INDIRECT(ADDRESS(ROW()+(0), COLUMN()+(-1), 1)), 2)</f>
        <v>64.33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9029.31</v>
      </c>
      <c r="G14" s="24">
        <f ca="1">ROUND(INDIRECT(ADDRESS(ROW()+(0), COLUMN()+(-2), 1))*INDIRECT(ADDRESS(ROW()+(0), COLUMN()+(-1), 1))/100, 2)</f>
        <v>180.59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9209.9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