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<sst xmlns="http://schemas.openxmlformats.org/spreadsheetml/2006/main" count="30" uniqueCount="30">
  <si>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</si>
  <si>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ICN105</t>
  </si>
  <si>
    <t xml:space="preserve">Un</t>
  </si>
  <si>
    <t xml:space="preserve">Unidade interior de ar condicionado com distribuição por dutos tubulares.</t>
  </si>
  <si>
    <r>
      <rPr>
        <sz val="8.25"/>
        <color rgb="FF000000"/>
        <rFont val="Arial"/>
        <family val="2"/>
      </rPr>
      <t xml:space="preserve">Unidade interior de ar condicionado, sistema ar-ar multi-split, para gás R-32, bomba de calor, alimentação monofásica (230V/50Hz), potência frigorífica nominal 2,5 kW (temperatura de bulbo seco 27°C, temperatura de bulbo úmido 19°C), potência calorífica nominal 3,4 kW (temperatura de bulbo seco 20°C), de 230x740x455 mm, nível sonoro (velocidade baixa) 29 dBA, vazão de ar (velocidade elevada) 600 m³/h, pressão de ar (standard) 22 Pa e controle sem fios, com embocaduras tubulares,.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</si>
  <si>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</si>
  <si>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</si>
  <si>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</si>
  <si>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</si>
  <si>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</si>
  <si>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</si>
  <si>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mt42mhi120b</t>
  </si>
  <si>
    <t xml:space="preserve">Un</t>
  </si>
  <si>
    <t xml:space="preserve">Unidade interior de ar condicionado, sistema ar-ar multi-split, para gás R-32, bomba de calor, alimentação monofásica (230V/50Hz), potência frigorífica nominal 2,5 kW (temperatura de bulbo seco 27°C, temperatura de bulbo úmido 19°C), potência calorífica nominal 3,4 kW (temperatura de bulbo seco 20°C), de 230x740x455 mm, nível sonoro (velocidade baixa) 29 dBA, vazão de ar (velocidade elevada) 600 m³/h, pressão de ar (standard) 22 Pa e controle sem fios.</t>
  </si>
  <si>
    <t xml:space="preserve">mt42mhi523a</t>
  </si>
  <si>
    <t xml:space="preserve">Un</t>
  </si>
  <si>
    <t xml:space="preserve">Embocaduras tubulares, para unidade interior de ar condicionado.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</si>
  <si>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</si>
  <si>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</si>
  <si>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</si>
  <si>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</si>
  <si>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</si>
  <si>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</si>
  <si>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</si>
  <si>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</si>
  <si>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</si>
  <si>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</si>
  <si>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</si>
  <si>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R$ 1.697,60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</si>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</sst>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4080.96</v>
      </c>
      <c r="G9" s="13">
        <f ca="1">ROUND(INDIRECT(ADDRESS(ROW()+(0), COLUMN()+(-2), 1))*INDIRECT(ADDRESS(ROW()+(0), COLUMN()+(-1), 1)), 2)</f>
        <v>4080.96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1640.76</v>
      </c>
      <c r="G10" s="17">
        <f ca="1">ROUND(INDIRECT(ADDRESS(ROW()+(0), COLUMN()+(-2), 1))*INDIRECT(ADDRESS(ROW()+(0), COLUMN()+(-1), 1)), 2)</f>
        <v>1640.76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147.33</v>
      </c>
      <c r="G11" s="17">
        <f ca="1">ROUND(INDIRECT(ADDRESS(ROW()+(0), COLUMN()+(-2), 1))*INDIRECT(ADDRESS(ROW()+(0), COLUMN()+(-1), 1)), 2)</f>
        <v>147.33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1.045</v>
      </c>
      <c r="F12" s="17">
        <v>40.91</v>
      </c>
      <c r="G12" s="17">
        <f ca="1">ROUND(INDIRECT(ADDRESS(ROW()+(0), COLUMN()+(-2), 1))*INDIRECT(ADDRESS(ROW()+(0), COLUMN()+(-1), 1)), 2)</f>
        <v>42.75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1.045</v>
      </c>
      <c r="F13" s="21">
        <v>30.78</v>
      </c>
      <c r="G13" s="21">
        <f ca="1">ROUND(INDIRECT(ADDRESS(ROW()+(0), COLUMN()+(-2), 1))*INDIRECT(ADDRESS(ROW()+(0), COLUMN()+(-1), 1)), 2)</f>
        <v>32.17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5943.97</v>
      </c>
      <c r="G14" s="24">
        <f ca="1">ROUND(INDIRECT(ADDRESS(ROW()+(0), COLUMN()+(-2), 1))*INDIRECT(ADDRESS(ROW()+(0), COLUMN()+(-1), 1))/100, 2)</f>
        <v>118.88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6062.85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