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<sst xmlns="http://schemas.openxmlformats.org/spreadsheetml/2006/main" count="27" uniqueCount="27">
  <si>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</si>
  <si>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ICO010</t>
  </si>
  <si>
    <t xml:space="preserve">m</t>
  </si>
  <si>
    <t xml:space="preserve">Chaminé individual para caldeira de pé.</t>
  </si>
  <si>
    <r>
      <rPr>
        <sz val="8.25"/>
        <color rgb="FF000000"/>
        <rFont val="Arial"/>
        <family val="2"/>
      </rPr>
      <t xml:space="preserve">Chaminé modular metálica, de parede simples de aço inoxidável AISI 316L, de 80 mm de diâmetro interior, instalada no interior do edifício, para caldeira de pé com câmara de combustão atmosférica, a óleo diesel.</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</si>
  <si>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</si>
  <si>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</si>
  <si>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</si>
  <si>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</si>
  <si>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</si>
  <si>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</si>
  <si>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mt20cmn021a</t>
  </si>
  <si>
    <t xml:space="preserve">Un</t>
  </si>
  <si>
    <t xml:space="preserve">Material auxiliar para montagem e fixação dos tubos de parede simples de aço inoxidável AISI 316L, de 80 mm de diâmetro interior.</t>
  </si>
  <si>
    <t xml:space="preserve">mt20cmn020ac</t>
  </si>
  <si>
    <t xml:space="preserve">m</t>
  </si>
  <si>
    <t xml:space="preserve">Tubo de parede simples de aço inoxidável AISI 316L, de 80 mm de diâmetro interior, temperatura de trabalho de 250°C e picos de temperatura até 300°C, pressão de trabalho até 200 Pa, com o preço incrementado em 10% relativamente a acessórios, peças especiais e módulos finais.</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</si>
  <si>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</si>
  <si>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</si>
  <si>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</si>
  <si>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</si>
  <si>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</si>
  <si>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</si>
  <si>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</si>
  <si>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</si>
  <si>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R$ 22,68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</si>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</sst>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4.08" customWidth="1"/>
    <col min="4" max="4" width="80.07"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3.08</v>
      </c>
      <c r="G9" s="13">
        <f ca="1">ROUND(INDIRECT(ADDRESS(ROW()+(0), COLUMN()+(-2), 1))*INDIRECT(ADDRESS(ROW()+(0), COLUMN()+(-1), 1)), 2)</f>
        <v>3.08</v>
      </c>
    </row>
    <row r="10" spans="1:7" ht="34.50" thickBot="1" customHeight="1">
      <c r="A10" s="14" t="s">
        <v>14</v>
      </c>
      <c r="B10" s="14"/>
      <c r="C10" s="15" t="s">
        <v>15</v>
      </c>
      <c r="D10" s="14" t="s">
        <v>16</v>
      </c>
      <c r="E10" s="16">
        <v>1</v>
      </c>
      <c r="F10" s="17">
        <v>67.78</v>
      </c>
      <c r="G10" s="17">
        <f ca="1">ROUND(INDIRECT(ADDRESS(ROW()+(0), COLUMN()+(-2), 1))*INDIRECT(ADDRESS(ROW()+(0), COLUMN()+(-1), 1)), 2)</f>
        <v>67.78</v>
      </c>
    </row>
    <row r="11" spans="1:7" ht="13.50" thickBot="1" customHeight="1">
      <c r="A11" s="14" t="s">
        <v>17</v>
      </c>
      <c r="B11" s="14"/>
      <c r="C11" s="15" t="s">
        <v>18</v>
      </c>
      <c r="D11" s="14" t="s">
        <v>19</v>
      </c>
      <c r="E11" s="16">
        <v>0.396</v>
      </c>
      <c r="F11" s="17">
        <v>25.85</v>
      </c>
      <c r="G11" s="17">
        <f ca="1">ROUND(INDIRECT(ADDRESS(ROW()+(0), COLUMN()+(-2), 1))*INDIRECT(ADDRESS(ROW()+(0), COLUMN()+(-1), 1)), 2)</f>
        <v>10.24</v>
      </c>
    </row>
    <row r="12" spans="1:7" ht="13.50" thickBot="1" customHeight="1">
      <c r="A12" s="14" t="s">
        <v>20</v>
      </c>
      <c r="B12" s="14"/>
      <c r="C12" s="18" t="s">
        <v>21</v>
      </c>
      <c r="D12" s="19" t="s">
        <v>22</v>
      </c>
      <c r="E12" s="20">
        <v>0.396</v>
      </c>
      <c r="F12" s="21">
        <v>19.79</v>
      </c>
      <c r="G12" s="21">
        <f ca="1">ROUND(INDIRECT(ADDRESS(ROW()+(0), COLUMN()+(-2), 1))*INDIRECT(ADDRESS(ROW()+(0), COLUMN()+(-1), 1)), 2)</f>
        <v>7.84</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88.94</v>
      </c>
      <c r="G13" s="24">
        <f ca="1">ROUND(INDIRECT(ADDRESS(ROW()+(0), COLUMN()+(-2), 1))*INDIRECT(ADDRESS(ROW()+(0), COLUMN()+(-1), 1))/100, 2)</f>
        <v>1.78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90.72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