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<sst xmlns="http://schemas.openxmlformats.org/spreadsheetml/2006/main" count="27" uniqueCount="27">
  <si>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</si>
  <si>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ICO030</t>
  </si>
  <si>
    <t xml:space="preserve">m</t>
  </si>
  <si>
    <t xml:space="preserve">Chaminé individual para grupo eletrógeno.</t>
  </si>
  <si>
    <r>
      <rPr>
        <sz val="8.25"/>
        <color rgb="FF000000"/>
        <rFont val="Arial"/>
        <family val="2"/>
      </rPr>
      <t xml:space="preserve">Chaminé modular metálica, de parede dupla, parede interior de aço inoxidável AISI 316L de 80 mm de diâmetro e parede exterior de aço inoxidável AISI 304, com isolamento entre paredes através de manta de fibra cerâmica de alta densidade de 25 mm de espessura, instalada no interior do edifício, para grupo eletrógeno a óleo diesel.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</si>
  <si>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</si>
  <si>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</si>
  <si>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</si>
  <si>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</si>
  <si>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</si>
  <si>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</si>
  <si>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mt20cmn321a</t>
  </si>
  <si>
    <t xml:space="preserve">Un</t>
  </si>
  <si>
    <t xml:space="preserve">Material auxiliar para montagem e fixação dos tubos de parede dupla, de 80 mm de diâmetro interior.</t>
  </si>
  <si>
    <t xml:space="preserve">mt20cmn320ac</t>
  </si>
  <si>
    <t xml:space="preserve">m</t>
  </si>
  <si>
    <t xml:space="preserve">Tubo de parede dupla, composto por parede interior de aço inoxidável AISI 316L de 80 mm de diâmetro e parede exterior de aço inoxidável AISI 304, com isolamento entre paredes através de manta de fibra cerâmica de alta densidade de 25 mm de espessura, temperatura de trabalho de 450°C e picos de temperatura até 1000°C, pressão de trabalho até 5000 Pa, com o preço incrementado em 10% relativamente a acessórios, peças especiais e módulos finais.</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</si>
  <si>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</si>
  <si>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</si>
  <si>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</si>
  <si>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</si>
  <si>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</si>
  <si>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</si>
  <si>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</si>
  <si>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</si>
  <si>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R$ 87,44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</si>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</sst>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4.08" customWidth="1"/>
    <col min="4" max="4" width="80.07"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10.51</v>
      </c>
      <c r="G9" s="13">
        <f ca="1">ROUND(INDIRECT(ADDRESS(ROW()+(0), COLUMN()+(-2), 1))*INDIRECT(ADDRESS(ROW()+(0), COLUMN()+(-1), 1)), 2)</f>
        <v>10.51</v>
      </c>
    </row>
    <row r="10" spans="1:7" ht="55.50" thickBot="1" customHeight="1">
      <c r="A10" s="14" t="s">
        <v>14</v>
      </c>
      <c r="B10" s="14"/>
      <c r="C10" s="15" t="s">
        <v>15</v>
      </c>
      <c r="D10" s="14" t="s">
        <v>16</v>
      </c>
      <c r="E10" s="16">
        <v>1</v>
      </c>
      <c r="F10" s="17">
        <v>231.18</v>
      </c>
      <c r="G10" s="17">
        <f ca="1">ROUND(INDIRECT(ADDRESS(ROW()+(0), COLUMN()+(-2), 1))*INDIRECT(ADDRESS(ROW()+(0), COLUMN()+(-1), 1)), 2)</f>
        <v>231.18</v>
      </c>
    </row>
    <row r="11" spans="1:7" ht="13.50" thickBot="1" customHeight="1">
      <c r="A11" s="14" t="s">
        <v>17</v>
      </c>
      <c r="B11" s="14"/>
      <c r="C11" s="15" t="s">
        <v>18</v>
      </c>
      <c r="D11" s="14" t="s">
        <v>19</v>
      </c>
      <c r="E11" s="16">
        <v>0.396</v>
      </c>
      <c r="F11" s="17">
        <v>25.85</v>
      </c>
      <c r="G11" s="17">
        <f ca="1">ROUND(INDIRECT(ADDRESS(ROW()+(0), COLUMN()+(-2), 1))*INDIRECT(ADDRESS(ROW()+(0), COLUMN()+(-1), 1)), 2)</f>
        <v>10.24</v>
      </c>
    </row>
    <row r="12" spans="1:7" ht="13.50" thickBot="1" customHeight="1">
      <c r="A12" s="14" t="s">
        <v>20</v>
      </c>
      <c r="B12" s="14"/>
      <c r="C12" s="18" t="s">
        <v>21</v>
      </c>
      <c r="D12" s="19" t="s">
        <v>22</v>
      </c>
      <c r="E12" s="20">
        <v>0.396</v>
      </c>
      <c r="F12" s="21">
        <v>19.79</v>
      </c>
      <c r="G12" s="21">
        <f ca="1">ROUND(INDIRECT(ADDRESS(ROW()+(0), COLUMN()+(-2), 1))*INDIRECT(ADDRESS(ROW()+(0), COLUMN()+(-1), 1)), 2)</f>
        <v>7.84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259.77</v>
      </c>
      <c r="G13" s="24">
        <f ca="1">ROUND(INDIRECT(ADDRESS(ROW()+(0), COLUMN()+(-2), 1))*INDIRECT(ADDRESS(ROW()+(0), COLUMN()+(-1), 1))/100, 2)</f>
        <v>5.2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264.97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