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<sst xmlns="http://schemas.openxmlformats.org/spreadsheetml/2006/main" count="27" uniqueCount="27">
  <si>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</si>
  <si>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ICO150</t>
  </si>
  <si>
    <t xml:space="preserve">m</t>
  </si>
  <si>
    <t xml:space="preserve">Duto de polipropileno.</t>
  </si>
  <si>
    <r>
      <rPr>
        <sz val="8.25"/>
        <color rgb="FF000000"/>
        <rFont val="Arial"/>
        <family val="2"/>
      </rPr>
      <t xml:space="preserve">Duto para evacuação dos produtos da combustão ou admissão de ar comburente, formada por tubo de polipropileno cor branca, com junta de estanqueidade de EPDM, de 60 mm de diâmetro interior, propagação retardada da chama Euroclasse D de reação ao fogo, temperatura máxima de 120°C, pressão de trabalho até 5000 Pa. Inclusive acessórios, peças especiais, módulos finais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</si>
  <si>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</si>
  <si>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</si>
  <si>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</si>
  <si>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</si>
  <si>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</si>
  <si>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</si>
  <si>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mt20din101a</t>
  </si>
  <si>
    <t xml:space="preserve">Un</t>
  </si>
  <si>
    <t xml:space="preserve">Material auxiliar para montagem e fixação dos tubos de polipropileno, de 60 mm de diâmetro interior.</t>
  </si>
  <si>
    <t xml:space="preserve">mt20din100ap</t>
  </si>
  <si>
    <t xml:space="preserve">m</t>
  </si>
  <si>
    <t xml:space="preserve">Tubo de polipropileno cor branca, com junta de estanqueidade de EPDM, de 60 mm de diâmetro interior, propagação retardada da chama Euroclasse D de reação ao fogo, temperatura máxima de 120°C, pressão de trabalho até 5000 Pa, com o preço incrementado em 75%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</si>
  <si>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</si>
  <si>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</si>
  <si>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</si>
  <si>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</si>
  <si>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</si>
  <si>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</si>
  <si>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</si>
  <si>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</si>
  <si>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R$ 27,03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</si>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</sst>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81.0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3.12</v>
      </c>
      <c r="G9" s="13">
        <f ca="1">ROUND(INDIRECT(ADDRESS(ROW()+(0), COLUMN()+(-2), 1))*INDIRECT(ADDRESS(ROW()+(0), COLUMN()+(-1), 1)), 2)</f>
        <v>3.12</v>
      </c>
    </row>
    <row r="10" spans="1:7" ht="45.00" thickBot="1" customHeight="1">
      <c r="A10" s="14" t="s">
        <v>14</v>
      </c>
      <c r="B10" s="14"/>
      <c r="C10" s="15" t="s">
        <v>15</v>
      </c>
      <c r="D10" s="14" t="s">
        <v>16</v>
      </c>
      <c r="E10" s="16">
        <v>1</v>
      </c>
      <c r="F10" s="17">
        <v>90.98</v>
      </c>
      <c r="G10" s="17">
        <f ca="1">ROUND(INDIRECT(ADDRESS(ROW()+(0), COLUMN()+(-2), 1))*INDIRECT(ADDRESS(ROW()+(0), COLUMN()+(-1), 1)), 2)</f>
        <v>90.98</v>
      </c>
    </row>
    <row r="11" spans="1:7" ht="13.50" thickBot="1" customHeight="1">
      <c r="A11" s="14" t="s">
        <v>17</v>
      </c>
      <c r="B11" s="14"/>
      <c r="C11" s="15" t="s">
        <v>18</v>
      </c>
      <c r="D11" s="14" t="s">
        <v>19</v>
      </c>
      <c r="E11" s="16">
        <v>0.282</v>
      </c>
      <c r="F11" s="17">
        <v>42.82</v>
      </c>
      <c r="G11" s="17">
        <f ca="1">ROUND(INDIRECT(ADDRESS(ROW()+(0), COLUMN()+(-2), 1))*INDIRECT(ADDRESS(ROW()+(0), COLUMN()+(-1), 1)), 2)</f>
        <v>12.08</v>
      </c>
    </row>
    <row r="12" spans="1:7" ht="13.50" thickBot="1" customHeight="1">
      <c r="A12" s="14" t="s">
        <v>20</v>
      </c>
      <c r="B12" s="14"/>
      <c r="C12" s="18" t="s">
        <v>21</v>
      </c>
      <c r="D12" s="19" t="s">
        <v>22</v>
      </c>
      <c r="E12" s="20">
        <v>0.282</v>
      </c>
      <c r="F12" s="21">
        <v>32.08</v>
      </c>
      <c r="G12" s="21">
        <f ca="1">ROUND(INDIRECT(ADDRESS(ROW()+(0), COLUMN()+(-2), 1))*INDIRECT(ADDRESS(ROW()+(0), COLUMN()+(-1), 1)), 2)</f>
        <v>9.05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115.23</v>
      </c>
      <c r="G13" s="24">
        <f ca="1">ROUND(INDIRECT(ADDRESS(ROW()+(0), COLUMN()+(-2), 1))*INDIRECT(ADDRESS(ROW()+(0), COLUMN()+(-1), 1))/100, 2)</f>
        <v>2.3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117.53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