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<sst xmlns="http://schemas.openxmlformats.org/spreadsheetml/2006/main" count="42" uniqueCount="42">
  <si>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</si>
  <si>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ICQ015</t>
  </si>
  <si>
    <t xml:space="preserve">Un</t>
  </si>
  <si>
    <t xml:space="preserve">Caldeira para a combustão de pellets.</t>
  </si>
  <si>
    <r>
      <rPr>
        <sz val="8.25"/>
        <color rgb="FF000000"/>
        <rFont val="Arial"/>
        <family val="2"/>
      </rPr>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extração de fumos com regulação de velocidade, gaveta para coleta de cinzas do módulo de combustão, aproveitamento do calor residual, equipamento de limpeza, controle da combustão através de sonda integrada, sistema de comando integrado com ecrã tátil, para o controle da combustão e do reservatório de água quente, base de apoio anti-vibrações, sistema de elevação da temperatura de retorno acima de 55°C, composto por válvula motorizada de 3 vias de 1" de diâmetro e bomba de circulação, regulador de tiragem de 150 mm de diâmetro, com clapeta anti-explosão, limitador térmico de segurança, regulado a 95°C, base de apoio anti-vibrações, sem incluir o duto para evacuação dos produtos da combustão.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</si>
  <si>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</si>
  <si>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</si>
  <si>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</si>
  <si>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</si>
  <si>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</si>
  <si>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</si>
  <si>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mt38cbh012aa</t>
  </si>
  <si>
    <t xml:space="preserve">Un</t>
  </si>
  <si>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extração de fumos com regulação de velocidade, gaveta para coleta de cinzas do módulo de combustão, aproveitamento do calor residual, equipamento de limpeza, controle da combustão através de sonda integrada, sistema de comando integrado com ecrã tátil, para o controle da combustão e do reservatório de água quente</t>
  </si>
  <si>
    <t xml:space="preserve">mt38cbh099a</t>
  </si>
  <si>
    <t xml:space="preserve">Un</t>
  </si>
  <si>
    <t xml:space="preserve">Base de apoio anti-vibrações, para caldeira.</t>
  </si>
  <si>
    <t xml:space="preserve">mt38cbh097a</t>
  </si>
  <si>
    <t xml:space="preserve">Un</t>
  </si>
  <si>
    <t xml:space="preserve">Limitador térmico de segurança, regulado a 95°C, formado por válvula e sonda de temperatura.</t>
  </si>
  <si>
    <t xml:space="preserve">mt38cbh085aaa</t>
  </si>
  <si>
    <t xml:space="preserve">Un</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</si>
  <si>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</si>
  <si>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</si>
  <si>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Un</t>
  </si>
  <si>
    <t xml:space="preserve">Regulador de tiragem de 150 mm de diâmetro, com clapeta anti-explosão, para caldeira.</t>
  </si>
  <si>
    <t xml:space="preserve">mt38cbh105a</t>
  </si>
  <si>
    <t xml:space="preserve">Un</t>
  </si>
  <si>
    <t xml:space="preserve">Montagem do sistema de alimentação por sem-fim flexível, para caldeira para a combustão de pellets.</t>
  </si>
  <si>
    <t xml:space="preserve">mt38cbh100a</t>
  </si>
  <si>
    <t xml:space="preserve">Un</t>
  </si>
  <si>
    <t xml:space="preserve">Colocação em funcionamento e formação no manuseio de caldeira de biomassa.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</si>
  <si>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</si>
  <si>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</si>
  <si>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</si>
  <si>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</si>
  <si>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</si>
  <si>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</si>
  <si>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</si>
  <si>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</si>
  <si>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R$ 31.026,75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</si>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</sst>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56310.6</v>
      </c>
      <c r="H9" s="13">
        <f ca="1">ROUND(INDIRECT(ADDRESS(ROW()+(0), COLUMN()+(-2), 1))*INDIRECT(ADDRESS(ROW()+(0), COLUMN()+(-1), 1)), 2)</f>
        <v>56310.6</v>
      </c>
    </row>
    <row r="10" spans="1:8" ht="13.50" thickBot="1" customHeight="1">
      <c r="A10" s="14" t="s">
        <v>14</v>
      </c>
      <c r="B10" s="14"/>
      <c r="C10" s="14"/>
      <c r="D10" s="15" t="s">
        <v>15</v>
      </c>
      <c r="E10" s="14" t="s">
        <v>16</v>
      </c>
      <c r="F10" s="16">
        <v>1</v>
      </c>
      <c r="G10" s="17">
        <v>241.59</v>
      </c>
      <c r="H10" s="17">
        <f ca="1">ROUND(INDIRECT(ADDRESS(ROW()+(0), COLUMN()+(-2), 1))*INDIRECT(ADDRESS(ROW()+(0), COLUMN()+(-1), 1)), 2)</f>
        <v>241.59</v>
      </c>
    </row>
    <row r="11" spans="1:8" ht="13.50" thickBot="1" customHeight="1">
      <c r="A11" s="14" t="s">
        <v>17</v>
      </c>
      <c r="B11" s="14"/>
      <c r="C11" s="14"/>
      <c r="D11" s="15" t="s">
        <v>18</v>
      </c>
      <c r="E11" s="14" t="s">
        <v>19</v>
      </c>
      <c r="F11" s="16">
        <v>1</v>
      </c>
      <c r="G11" s="17">
        <v>535.42</v>
      </c>
      <c r="H11" s="17">
        <f ca="1">ROUND(INDIRECT(ADDRESS(ROW()+(0), COLUMN()+(-2), 1))*INDIRECT(ADDRESS(ROW()+(0), COLUMN()+(-1), 1)), 2)</f>
        <v>535.42</v>
      </c>
    </row>
    <row r="12" spans="1:8" ht="34.50" thickBot="1" customHeight="1">
      <c r="A12" s="14" t="s">
        <v>20</v>
      </c>
      <c r="B12" s="14"/>
      <c r="C12" s="14"/>
      <c r="D12" s="15" t="s">
        <v>21</v>
      </c>
      <c r="E12" s="14" t="s">
        <v>22</v>
      </c>
      <c r="F12" s="16">
        <v>1</v>
      </c>
      <c r="G12" s="17">
        <v>3734.89</v>
      </c>
      <c r="H12" s="17">
        <f ca="1">ROUND(INDIRECT(ADDRESS(ROW()+(0), COLUMN()+(-2), 1))*INDIRECT(ADDRESS(ROW()+(0), COLUMN()+(-1), 1)), 2)</f>
        <v>3734.89</v>
      </c>
    </row>
    <row r="13" spans="1:8" ht="13.50" thickBot="1" customHeight="1">
      <c r="A13" s="14" t="s">
        <v>23</v>
      </c>
      <c r="B13" s="14"/>
      <c r="C13" s="14"/>
      <c r="D13" s="15" t="s">
        <v>24</v>
      </c>
      <c r="E13" s="14" t="s">
        <v>25</v>
      </c>
      <c r="F13" s="16">
        <v>1</v>
      </c>
      <c r="G13" s="17">
        <v>2089.45</v>
      </c>
      <c r="H13" s="17">
        <f ca="1">ROUND(INDIRECT(ADDRESS(ROW()+(0), COLUMN()+(-2), 1))*INDIRECT(ADDRESS(ROW()+(0), COLUMN()+(-1), 1)), 2)</f>
        <v>2089.45</v>
      </c>
    </row>
    <row r="14" spans="1:8" ht="24.00" thickBot="1" customHeight="1">
      <c r="A14" s="14" t="s">
        <v>26</v>
      </c>
      <c r="B14" s="14"/>
      <c r="C14" s="14"/>
      <c r="D14" s="15" t="s">
        <v>27</v>
      </c>
      <c r="E14" s="14" t="s">
        <v>28</v>
      </c>
      <c r="F14" s="16">
        <v>1</v>
      </c>
      <c r="G14" s="17">
        <v>2174.33</v>
      </c>
      <c r="H14" s="17">
        <f ca="1">ROUND(INDIRECT(ADDRESS(ROW()+(0), COLUMN()+(-2), 1))*INDIRECT(ADDRESS(ROW()+(0), COLUMN()+(-1), 1)), 2)</f>
        <v>2174.33</v>
      </c>
    </row>
    <row r="15" spans="1:8" ht="13.50" thickBot="1" customHeight="1">
      <c r="A15" s="14" t="s">
        <v>29</v>
      </c>
      <c r="B15" s="14"/>
      <c r="C15" s="14"/>
      <c r="D15" s="15" t="s">
        <v>30</v>
      </c>
      <c r="E15" s="14" t="s">
        <v>31</v>
      </c>
      <c r="F15" s="16">
        <v>1</v>
      </c>
      <c r="G15" s="17">
        <v>2285.33</v>
      </c>
      <c r="H15" s="17">
        <f ca="1">ROUND(INDIRECT(ADDRESS(ROW()+(0), COLUMN()+(-2), 1))*INDIRECT(ADDRESS(ROW()+(0), COLUMN()+(-1), 1)), 2)</f>
        <v>2285.33</v>
      </c>
    </row>
    <row r="16" spans="1:8" ht="13.50" thickBot="1" customHeight="1">
      <c r="A16" s="14" t="s">
        <v>32</v>
      </c>
      <c r="B16" s="14"/>
      <c r="C16" s="14"/>
      <c r="D16" s="15" t="s">
        <v>33</v>
      </c>
      <c r="E16" s="14" t="s">
        <v>34</v>
      </c>
      <c r="F16" s="16">
        <v>3.135</v>
      </c>
      <c r="G16" s="17">
        <v>40.91</v>
      </c>
      <c r="H16" s="17">
        <f ca="1">ROUND(INDIRECT(ADDRESS(ROW()+(0), COLUMN()+(-2), 1))*INDIRECT(ADDRESS(ROW()+(0), COLUMN()+(-1), 1)), 2)</f>
        <v>128.25</v>
      </c>
    </row>
    <row r="17" spans="1:8" ht="13.50" thickBot="1" customHeight="1">
      <c r="A17" s="14" t="s">
        <v>35</v>
      </c>
      <c r="B17" s="14"/>
      <c r="C17" s="14"/>
      <c r="D17" s="18" t="s">
        <v>36</v>
      </c>
      <c r="E17" s="19" t="s">
        <v>37</v>
      </c>
      <c r="F17" s="20">
        <v>3.135</v>
      </c>
      <c r="G17" s="21">
        <v>30.78</v>
      </c>
      <c r="H17" s="21">
        <f ca="1">ROUND(INDIRECT(ADDRESS(ROW()+(0), COLUMN()+(-2), 1))*INDIRECT(ADDRESS(ROW()+(0), COLUMN()+(-1), 1)), 2)</f>
        <v>96.5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67596.4</v>
      </c>
      <c r="H18" s="24">
        <f ca="1">ROUND(INDIRECT(ADDRESS(ROW()+(0), COLUMN()+(-2), 1))*INDIRECT(ADDRESS(ROW()+(0), COLUMN()+(-1), 1))/100, 2)</f>
        <v>1351.93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68948.3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