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<sst xmlns="http://schemas.openxmlformats.org/spreadsheetml/2006/main" count="24" uniqueCount="24">
  <si>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</si>
  <si>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ICR075</t>
  </si>
  <si>
    <t xml:space="preserve">Un</t>
  </si>
  <si>
    <t xml:space="preserve">Comporta de sobrepressão.</t>
  </si>
  <si>
    <r>
      <rPr>
        <sz val="8.25"/>
        <color rgb="FF000000"/>
        <rFont val="Arial"/>
        <family val="2"/>
      </rPr>
      <t xml:space="preserve">Comporta de sobrepressão para extração de ar e proteção contra a chuva e a entrada de folhas e pássaros nas instalações de ventilação, de 300x215 mm, marco de chapa perfilada de aço galvanizado, lâminas de chapa perfilada de alumínio, eixos das lâminas de latão, articulações de PVC, juntas das lâminas de espuma de poliéster. Inclusive acessórios de montagem e elementos de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</si>
  <si>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</si>
  <si>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</si>
  <si>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</si>
  <si>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</si>
  <si>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</si>
  <si>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</si>
  <si>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mt42trx380aa1a</t>
  </si>
  <si>
    <t xml:space="preserve">Un</t>
  </si>
  <si>
    <t xml:space="preserve">Comporta de sobrepressão para extração de ar e proteção contra a chuva e a entrada de folhas e pássaros nas instalações de ventilação, de 300x215 mm, marco de chapa perfilada de aço galvanizado, lâminas de chapa perfilada de alumínio, eixos das lâminas de latão, articulações de PVC, juntas das lâminas de espuma de poliéster.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</si>
  <si>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</si>
  <si>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</si>
  <si>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</si>
  <si>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</si>
  <si>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</si>
  <si>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</si>
  <si>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</si>
  <si>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</si>
  <si>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R$ 126,68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</si>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</sst>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3.57" customWidth="1"/>
    <col min="5" max="5" width="79.22"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718.9</v>
      </c>
      <c r="H9" s="13">
        <f ca="1">ROUND(INDIRECT(ADDRESS(ROW()+(0), COLUMN()+(-2), 1))*INDIRECT(ADDRESS(ROW()+(0), COLUMN()+(-1), 1)), 2)</f>
        <v>718.9</v>
      </c>
    </row>
    <row r="10" spans="1:8" ht="13.50" thickBot="1" customHeight="1">
      <c r="A10" s="14" t="s">
        <v>14</v>
      </c>
      <c r="B10" s="14"/>
      <c r="C10" s="14"/>
      <c r="D10" s="15" t="s">
        <v>15</v>
      </c>
      <c r="E10" s="14" t="s">
        <v>16</v>
      </c>
      <c r="F10" s="16">
        <v>0.163</v>
      </c>
      <c r="G10" s="17">
        <v>40.91</v>
      </c>
      <c r="H10" s="17">
        <f ca="1">ROUND(INDIRECT(ADDRESS(ROW()+(0), COLUMN()+(-2), 1))*INDIRECT(ADDRESS(ROW()+(0), COLUMN()+(-1), 1)), 2)</f>
        <v>6.67</v>
      </c>
    </row>
    <row r="11" spans="1:8" ht="13.50" thickBot="1" customHeight="1">
      <c r="A11" s="14" t="s">
        <v>17</v>
      </c>
      <c r="B11" s="14"/>
      <c r="C11" s="14"/>
      <c r="D11" s="18" t="s">
        <v>18</v>
      </c>
      <c r="E11" s="19" t="s">
        <v>19</v>
      </c>
      <c r="F11" s="20">
        <v>0.163</v>
      </c>
      <c r="G11" s="21">
        <v>30.78</v>
      </c>
      <c r="H11" s="21">
        <f ca="1">ROUND(INDIRECT(ADDRESS(ROW()+(0), COLUMN()+(-2), 1))*INDIRECT(ADDRESS(ROW()+(0), COLUMN()+(-1), 1)), 2)</f>
        <v>5.02</v>
      </c>
    </row>
    <row r="12" spans="1:8" ht="13.50" thickBot="1" customHeight="1">
      <c r="A12" s="19"/>
      <c r="B12" s="19"/>
      <c r="C12" s="19"/>
      <c r="D12" s="22" t="s">
        <v>20</v>
      </c>
      <c r="E12" s="5" t="s">
        <v>21</v>
      </c>
      <c r="F12" s="23">
        <v>2</v>
      </c>
      <c r="G12" s="24">
        <f ca="1">ROUND(SUM(INDIRECT(ADDRESS(ROW()+(-1), COLUMN()+(1), 1)),INDIRECT(ADDRESS(ROW()+(-2), COLUMN()+(1), 1)),INDIRECT(ADDRESS(ROW()+(-3), COLUMN()+(1), 1))), 2)</f>
        <v>730.59</v>
      </c>
      <c r="H12" s="24">
        <f ca="1">ROUND(INDIRECT(ADDRESS(ROW()+(0), COLUMN()+(-2), 1))*INDIRECT(ADDRESS(ROW()+(0), COLUMN()+(-1), 1))/100, 2)</f>
        <v>14.61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745.2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