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<sst xmlns="http://schemas.openxmlformats.org/spreadsheetml/2006/main" count="24" uniqueCount="24">
  <si>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</si>
  <si>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ICR108</t>
  </si>
  <si>
    <t xml:space="preserve">Un</t>
  </si>
  <si>
    <t xml:space="preserve">Recuperador de calor e umidade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</si>
  <si>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vazão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umidade relativa de 90% e temperatura ambiente 22°C com umidade relativa de 50%), eficiência de recuperação frigorífica 77,4%, potência frigorífica de recuperação 7,3 kW, potência frigorífica do compressor 11,9 kW, potência frigorífica total 19,2 kW, EER 4,8 (temperatura do ar exterior 32°C com umidade relativa de 50% e temperatura ambiente 26°C com umidade relativa de 50%), com permutador rotativo entálpico de liga de alumínio com tratamento higroscópico,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</si>
  <si>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</si>
  <si>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</si>
  <si>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</si>
  <si>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</si>
  <si>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</si>
  <si>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</si>
  <si>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mt42lmf070a</t>
  </si>
  <si>
    <t xml:space="preserve">Un</t>
  </si>
  <si>
    <t xml:space="preserve">Recuperador de calor ar-ar, com bomba de calor para gás R-410A, vazão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umidade relativa de 90% e temperatura ambiente 22°C com umidade relativa de 50%), eficiência de recuperação frigorífica 77,4%, potência frigorífica de recuperação 7,3 kW, potência frigorífica do compressor 11,9 kW, potência frigorífica total 19,2 kW, EER 4,8 (temperatura do ar exterior 32°C com umidade relativa de 50% e temperatura ambiente 26°C com umidade relativa de 50%), com permutador rotativo entálpico de liga de alumínio com tratamento higroscópico,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</si>
  <si>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</si>
  <si>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</si>
  <si>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</si>
  <si>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</si>
  <si>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</si>
  <si>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</si>
  <si>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</si>
  <si>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</si>
  <si>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R$ 50.944,81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</si>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</sst>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293672</v>
      </c>
      <c r="H9" s="13">
        <f ca="1">ROUND(INDIRECT(ADDRESS(ROW()+(0), COLUMN()+(-2), 1))*INDIRECT(ADDRESS(ROW()+(0), COLUMN()+(-1), 1)), 2)</f>
        <v>293672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1.777</v>
      </c>
      <c r="G10" s="17">
        <v>40.91</v>
      </c>
      <c r="H10" s="17">
        <f ca="1">ROUND(INDIRECT(ADDRESS(ROW()+(0), COLUMN()+(-2), 1))*INDIRECT(ADDRESS(ROW()+(0), COLUMN()+(-1), 1)), 2)</f>
        <v>72.7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1.777</v>
      </c>
      <c r="G11" s="21">
        <v>30.78</v>
      </c>
      <c r="H11" s="21">
        <f ca="1">ROUND(INDIRECT(ADDRESS(ROW()+(0), COLUMN()+(-2), 1))*INDIRECT(ADDRESS(ROW()+(0), COLUMN()+(-1), 1)), 2)</f>
        <v>54.7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293799</v>
      </c>
      <c r="H12" s="24">
        <f ca="1">ROUND(INDIRECT(ADDRESS(ROW()+(0), COLUMN()+(-2), 1))*INDIRECT(ADDRESS(ROW()+(0), COLUMN()+(-1), 1))/100, 2)</f>
        <v>5875.99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299675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