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<sst xmlns="http://schemas.openxmlformats.org/spreadsheetml/2006/main" count="27" uniqueCount="27">
  <si>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</si>
  <si>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ICR116</t>
  </si>
  <si>
    <t xml:space="preserve">Un</t>
  </si>
  <si>
    <t xml:space="preserve">Recuperador de calor e umidade ar-ar, com bateria de expansão direta. Instalação em teto.</t>
  </si>
  <si>
    <r>
      <rPr>
        <sz val="8.25"/>
        <color rgb="FF000000"/>
        <rFont val="Arial"/>
        <family val="2"/>
      </rPr>
      <t xml:space="preserve">Recuperador entálpico ar-ar, eficiência de recuperação calorífica a velocidade alta 82,5%, vazão de ar nominal a velocidade máxima 500 m³/h, pressão de ar nominal a velocidade máxima 90 Pa, consumo elétrico a velocidade alta 113 W, dimensões 305x866x1113 mm, peso 46,5 kg, pressão sonora a velocidade máxima 37,5 dBA, alimentação monofásica (230V/50Hz), com ligações de 200 mm de diâmetro, permutador de calor de alta eficiência, pré-filtros de ar, ventiladores com motor DC de 3 velocidades, com alteração de modo automático de operação de recuperação a free-cooling e possibilidade de controle domótico. Instalação em teto.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</si>
  <si>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</si>
  <si>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</si>
  <si>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</si>
  <si>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</si>
  <si>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</si>
  <si>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</si>
  <si>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mt42dai650d</t>
  </si>
  <si>
    <t xml:space="preserve">Un</t>
  </si>
  <si>
    <t xml:space="preserve">Recuperador entálpico ar-ar, eficiência de recuperação calorífica a velocidade alta 82,5%, vazão de ar nominal a velocidade máxima 500 m³/h, pressão de ar nominal a velocidade máxima 90 Pa, consumo elétrico a velocidade alta 113 W, dimensões 305x866x1113 mm, peso 46,5 kg, pressão sonora a velocidade máxima 37,5 dBA, alimentação monofásica (230V/50Hz), com ligações de 200 mm de diâmetro, permutador de calor de alta eficiência, pré-filtros de ar, ventiladores com motor DC de 3 velocidades, com alteração de modo automático de operação de recuperação a free-cooling e possibilidade de controle domótico.</t>
  </si>
  <si>
    <t xml:space="preserve">mt42dai652a</t>
  </si>
  <si>
    <t xml:space="preserve">Un</t>
  </si>
  <si>
    <t xml:space="preserve">Bateria de expansão direta, potência frigorífica 3,4 kW, potência calorífica 4,2 kW, de 250x550x809 mm, peso 19 kg, para recuperador de calor ar-ar.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</si>
  <si>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</si>
  <si>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</si>
  <si>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</si>
  <si>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</si>
  <si>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</si>
  <si>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</si>
  <si>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</si>
  <si>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</si>
  <si>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R$ 5.174,28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</si>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</sst>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17799.5</v>
      </c>
      <c r="H9" s="13">
        <f ca="1">ROUND(INDIRECT(ADDRESS(ROW()+(0), COLUMN()+(-2), 1))*INDIRECT(ADDRESS(ROW()+(0), COLUMN()+(-1), 1)), 2)</f>
        <v>17799.5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11988.2</v>
      </c>
      <c r="H10" s="17">
        <f ca="1">ROUND(INDIRECT(ADDRESS(ROW()+(0), COLUMN()+(-2), 1))*INDIRECT(ADDRESS(ROW()+(0), COLUMN()+(-1), 1)), 2)</f>
        <v>11988.2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0.732</v>
      </c>
      <c r="G11" s="17">
        <v>40.91</v>
      </c>
      <c r="H11" s="17">
        <f ca="1">ROUND(INDIRECT(ADDRESS(ROW()+(0), COLUMN()+(-2), 1))*INDIRECT(ADDRESS(ROW()+(0), COLUMN()+(-1), 1)), 2)</f>
        <v>29.95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0.732</v>
      </c>
      <c r="G12" s="21">
        <v>30.78</v>
      </c>
      <c r="H12" s="21">
        <f ca="1">ROUND(INDIRECT(ADDRESS(ROW()+(0), COLUMN()+(-2), 1))*INDIRECT(ADDRESS(ROW()+(0), COLUMN()+(-1), 1)), 2)</f>
        <v>22.53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29840.2</v>
      </c>
      <c r="H13" s="24">
        <f ca="1">ROUND(INDIRECT(ADDRESS(ROW()+(0), COLUMN()+(-2), 1))*INDIRECT(ADDRESS(ROW()+(0), COLUMN()+(-1), 1))/100, 2)</f>
        <v>596.8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30437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