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<sst xmlns="http://schemas.openxmlformats.org/spreadsheetml/2006/main" count="24" uniqueCount="24">
  <si>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</si>
  <si>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ICR125</t>
  </si>
  <si>
    <t xml:space="preserve">Un</t>
  </si>
  <si>
    <t xml:space="preserve">Recuperador de calor e umidade ar-ar. Instalação mural.</t>
  </si>
  <si>
    <r>
      <rPr>
        <sz val="8.25"/>
        <color rgb="FF000000"/>
        <rFont val="Arial"/>
        <family val="2"/>
      </rPr>
      <t xml:space="preserve">Recuperador de calor e umidade ar-ar, instalação mural, vazão de ar máximo 240 m³/h, pressão estática a vazão de ar máximo 180 Pa, pressão sonora a 1 m 48 dBA, eficiência de recuperação calorífica 79%, dimensões 885x595x631 mm, peso 41,2 kg, alimentação monofásica a 230 V, com certificação Passivhaus, permutador de fluxo cruzado, diâmetro interior dos dutos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umidade medido internamente. Instalação mural.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</si>
  <si>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</si>
  <si>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</si>
  <si>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</si>
  <si>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</si>
  <si>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</si>
  <si>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</si>
  <si>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mt42vai202a</t>
  </si>
  <si>
    <t xml:space="preserve">Un</t>
  </si>
  <si>
    <t xml:space="preserve">Recuperador de calor e umidade ar-ar, instalação mural, vazão de ar máximo 240 m³/h, pressão estática a vazão de ar máximo 180 Pa, pressão sonora a 1 m 48 dBA, eficiência de recuperação calorífica 79%, dimensões 885x595x631 mm, peso 41,2 kg, alimentação monofásica a 230 V, com certificação Passivhaus, permutador de fluxo cruzado, diâmetro interior dos dutos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umidade medido internamente.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</si>
  <si>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</si>
  <si>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</si>
  <si>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</si>
  <si>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</si>
  <si>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</si>
  <si>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</si>
  <si>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</si>
  <si>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</si>
  <si>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R$ 4.253,62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</si>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</sst>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24485.7</v>
      </c>
      <c r="H9" s="13">
        <f ca="1">ROUND(INDIRECT(ADDRESS(ROW()+(0), COLUMN()+(-2), 1))*INDIRECT(ADDRESS(ROW()+(0), COLUMN()+(-1), 1)), 2)</f>
        <v>24485.7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0.627</v>
      </c>
      <c r="G10" s="17">
        <v>40.91</v>
      </c>
      <c r="H10" s="17">
        <f ca="1">ROUND(INDIRECT(ADDRESS(ROW()+(0), COLUMN()+(-2), 1))*INDIRECT(ADDRESS(ROW()+(0), COLUMN()+(-1), 1)), 2)</f>
        <v>25.65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0.627</v>
      </c>
      <c r="G11" s="21">
        <v>30.78</v>
      </c>
      <c r="H11" s="21">
        <f ca="1">ROUND(INDIRECT(ADDRESS(ROW()+(0), COLUMN()+(-2), 1))*INDIRECT(ADDRESS(ROW()+(0), COLUMN()+(-1), 1)), 2)</f>
        <v>19.3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24530.7</v>
      </c>
      <c r="H12" s="24">
        <f ca="1">ROUND(INDIRECT(ADDRESS(ROW()+(0), COLUMN()+(-2), 1))*INDIRECT(ADDRESS(ROW()+(0), COLUMN()+(-1), 1))/100, 2)</f>
        <v>490.61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25021.3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