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<sst xmlns="http://schemas.openxmlformats.org/spreadsheetml/2006/main" count="24" uniqueCount="24">
  <si>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</si>
  <si>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ICT300</t>
  </si>
  <si>
    <t xml:space="preserve">Un</t>
  </si>
  <si>
    <t xml:space="preserve">Controlador para ligação de unidade de tratamento de ar (UTA) de expansão direta com unidade exterior de ar condicionado.</t>
  </si>
  <si>
    <r>
      <rPr>
        <sz val="8.25"/>
        <color rgb="FF000000"/>
        <rFont val="Arial"/>
        <family val="2"/>
      </rPr>
      <t xml:space="preserve">Caixa de controle para ligação de unidade de tratamento de ar (UTA) de expansão direta com unidade exterior de expansão direta, com contatos de saída de funcionamento, saída de funcionamento do ventilador, saída de alarme, entrada externa para a activação e desactivação e entrada para paragem de emergência, e controle remoto.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</si>
  <si>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</si>
  <si>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</si>
  <si>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</si>
  <si>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</si>
  <si>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</si>
  <si>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</si>
  <si>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mt42tsb310a</t>
  </si>
  <si>
    <t xml:space="preserve">Un</t>
  </si>
  <si>
    <t xml:space="preserve">Caixa de controle para ligação de unidade de tratamento de ar (UTA) de expansão direta com unidade exterior de expansão direta, com contatos de saída de funcionamento, saída de funcionamento do ventilador, saída de alarme, entrada externa para a activação e desactivação e entrada para paragem de emergência, e controle remoto.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</si>
  <si>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</si>
  <si>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</si>
  <si>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</si>
  <si>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</si>
  <si>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</si>
  <si>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</si>
  <si>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</si>
  <si>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</si>
  <si>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R$ 5.074,37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</si>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</sst>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42" customWidth="1"/>
    <col min="3" max="3" width="1.70" customWidth="1"/>
    <col min="4" max="4" width="1.87" customWidth="1"/>
    <col min="5" max="5" width="81.94"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7698.32</v>
      </c>
      <c r="H9" s="13">
        <f ca="1">ROUND(INDIRECT(ADDRESS(ROW()+(0), COLUMN()+(-2), 1))*INDIRECT(ADDRESS(ROW()+(0), COLUMN()+(-1), 1)), 2)</f>
        <v>7698.32</v>
      </c>
    </row>
    <row r="10" spans="1:8" ht="13.50" thickBot="1" customHeight="1">
      <c r="A10" s="14" t="s">
        <v>14</v>
      </c>
      <c r="B10" s="14"/>
      <c r="C10" s="15" t="s">
        <v>15</v>
      </c>
      <c r="D10" s="15"/>
      <c r="E10" s="14" t="s">
        <v>16</v>
      </c>
      <c r="F10" s="16">
        <v>1.045</v>
      </c>
      <c r="G10" s="17">
        <v>40.91</v>
      </c>
      <c r="H10" s="17">
        <f ca="1">ROUND(INDIRECT(ADDRESS(ROW()+(0), COLUMN()+(-2), 1))*INDIRECT(ADDRESS(ROW()+(0), COLUMN()+(-1), 1)), 2)</f>
        <v>42.75</v>
      </c>
    </row>
    <row r="11" spans="1:8" ht="13.50" thickBot="1" customHeight="1">
      <c r="A11" s="14" t="s">
        <v>17</v>
      </c>
      <c r="B11" s="14"/>
      <c r="C11" s="18" t="s">
        <v>18</v>
      </c>
      <c r="D11" s="18"/>
      <c r="E11" s="19" t="s">
        <v>19</v>
      </c>
      <c r="F11" s="20">
        <v>1.045</v>
      </c>
      <c r="G11" s="21">
        <v>30.78</v>
      </c>
      <c r="H11" s="21">
        <f ca="1">ROUND(INDIRECT(ADDRESS(ROW()+(0), COLUMN()+(-2), 1))*INDIRECT(ADDRESS(ROW()+(0), COLUMN()+(-1), 1)), 2)</f>
        <v>32.17</v>
      </c>
    </row>
    <row r="12" spans="1:8" ht="13.50" thickBot="1" customHeight="1">
      <c r="A12" s="19"/>
      <c r="B12" s="19"/>
      <c r="C12" s="22" t="s">
        <v>20</v>
      </c>
      <c r="D12" s="22"/>
      <c r="E12" s="5" t="s">
        <v>21</v>
      </c>
      <c r="F12" s="23">
        <v>2</v>
      </c>
      <c r="G12" s="24">
        <f ca="1">ROUND(SUM(INDIRECT(ADDRESS(ROW()+(-1), COLUMN()+(1), 1)),INDIRECT(ADDRESS(ROW()+(-2), COLUMN()+(1), 1)),INDIRECT(ADDRESS(ROW()+(-3), COLUMN()+(1), 1))), 2)</f>
        <v>7773.24</v>
      </c>
      <c r="H12" s="24">
        <f ca="1">ROUND(INDIRECT(ADDRESS(ROW()+(0), COLUMN()+(-2), 1))*INDIRECT(ADDRESS(ROW()+(0), COLUMN()+(-1), 1))/100, 2)</f>
        <v>155.46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7928.7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