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<sst xmlns="http://schemas.openxmlformats.org/spreadsheetml/2006/main" count="33" uniqueCount="33">
  <si>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</si>
  <si>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</si>
  <si>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Un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</si>
  <si>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</si>
  <si>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injeção, distanciadores para tubos e argamassa preparada de betonita e cimento.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</si>
  <si>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</si>
  <si>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</si>
  <si>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</si>
  <si>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</si>
  <si>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</si>
  <si>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</si>
  <si>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mt37sge025aa</t>
  </si>
  <si>
    <t xml:space="preserve">Un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</si>
  <si>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</si>
  <si>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</si>
  <si>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</si>
  <si>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injeção, de polietileno de alta densidade (PEAD/HDPE), de 25 mm de diâmetro exterior e 2,3 mm de espessura, para enchimento de sonda geotérmica vertical.</t>
  </si>
  <si>
    <t xml:space="preserve">mt37sge060a</t>
  </si>
  <si>
    <t xml:space="preserve">Un</t>
  </si>
  <si>
    <t xml:space="preserve">Distanciador para tubos, 2x32 mm, com orifício central de 45 mm de diâmetro para condução do tubo de injeção, para sonda geotérmica vertical.</t>
  </si>
  <si>
    <t xml:space="preserve">mt08var100a</t>
  </si>
  <si>
    <t xml:space="preserve">kg</t>
  </si>
  <si>
    <t xml:space="preserve">Argamassa preparada de betonita e cimento, de condutibilidade térmica mínima 2,35 W/(mK), baixa permeabilidade à água, resistente a geadas, densidade 1800 kg/m³, resistência mecânica à compressão 10 N/mm², para injeção e enchimento de sonda geotérmica vertical.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</si>
  <si>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</si>
  <si>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</si>
  <si>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</si>
  <si>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</si>
  <si>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</si>
  <si>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</si>
  <si>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</si>
  <si>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</si>
  <si>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R$ 265,77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</si>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</sst>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54" customWidth="1"/>
    <col min="5" max="5" width="7.99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882.76</v>
      </c>
      <c r="G9" s="13">
        <f ca="1">ROUND(INDIRECT(ADDRESS(ROW()+(0), COLUMN()+(-2), 1))*INDIRECT(ADDRESS(ROW()+(0), COLUMN()+(-1), 1)), 2)</f>
        <v>882.76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4.29</v>
      </c>
      <c r="G10" s="17">
        <f ca="1">ROUND(INDIRECT(ADDRESS(ROW()+(0), COLUMN()+(-2), 1))*INDIRECT(ADDRESS(ROW()+(0), COLUMN()+(-1), 1)), 2)</f>
        <v>223.08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15.23</v>
      </c>
      <c r="G11" s="17">
        <f ca="1">ROUND(INDIRECT(ADDRESS(ROW()+(0), COLUMN()+(-2), 1))*INDIRECT(ADDRESS(ROW()+(0), COLUMN()+(-1), 1)), 2)</f>
        <v>106.61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2.68</v>
      </c>
      <c r="G12" s="17">
        <f ca="1">ROUND(INDIRECT(ADDRESS(ROW()+(0), COLUMN()+(-2), 1))*INDIRECT(ADDRESS(ROW()+(0), COLUMN()+(-1), 1)), 2)</f>
        <v>2412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1.306</v>
      </c>
      <c r="F13" s="17">
        <v>42.82</v>
      </c>
      <c r="G13" s="17">
        <f ca="1">ROUND(INDIRECT(ADDRESS(ROW()+(0), COLUMN()+(-2), 1))*INDIRECT(ADDRESS(ROW()+(0), COLUMN()+(-1), 1)), 2)</f>
        <v>55.92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1.306</v>
      </c>
      <c r="F14" s="21">
        <v>32.08</v>
      </c>
      <c r="G14" s="21">
        <f ca="1">ROUND(INDIRECT(ADDRESS(ROW()+(0), COLUMN()+(-2), 1))*INDIRECT(ADDRESS(ROW()+(0), COLUMN()+(-1), 1)), 2)</f>
        <v>41.9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3722.27</v>
      </c>
      <c r="G15" s="24">
        <f ca="1">ROUND(INDIRECT(ADDRESS(ROW()+(0), COLUMN()+(-2), 1))*INDIRECT(ADDRESS(ROW()+(0), COLUMN()+(-1), 1))/100, 2)</f>
        <v>74.45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3796.72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