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<sst xmlns="http://schemas.openxmlformats.org/spreadsheetml/2006/main" count="30" uniqueCount="30">
  <si>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</si>
  <si>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ICV037</t>
  </si>
  <si>
    <t xml:space="preserve">Un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</si>
  <si>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</si>
  <si>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R-410A, com compressor scroll, alimentação monofásica (230V/50Hz), potência calorífica 11 kW, COP 3,08 e consumo elétrico 3,57 kW, com temperatura de bulbo seco do ar exterior 7°C e temperatura de saída da água da unidade interior 65°C, potência calorífica 11 kW, COP 4,22 e consumo elétrico 2,61 kW, com temperatura de bulbo seco do ar exterior 7°C e temperatura de saída da água da unidade interior 35°C, potência calorífica 11 kW, COP 2,5 e consumo elétrico 4,4 kW, com temperatura de bulbo seco do ar exterior 7°C e temperatura de saída da água da unidade interior 80°C, potência sonora 68 dBA, pressão sonora 52 dBA, dimensões 1345x900x320 mm, peso 120 kg, diâmetro de ligação da tubulação de gás 5/8", diâmetro de ligação da tubulação do líquido 3/8", limite de funcionamento de temperatura do ar exterior em aquecimento desde -20 até 20°C, limite de funcionamento de temperatura do ar exterior em produção de água quente,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água quente desde 45 até 75°C.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</si>
  <si>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</si>
  <si>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</si>
  <si>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</si>
  <si>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</si>
  <si>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</si>
  <si>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</si>
  <si>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mt42dai353a</t>
  </si>
  <si>
    <t xml:space="preserve">Un</t>
  </si>
  <si>
    <t xml:space="preserve">Unidade exterior bomba de calor, para gás R-410A, com compressor scroll, alimentação monofásica (230V/50Hz), potência calorífica 11 kW, COP 3,08 e consumo elétrico 3,57 kW, com temperatura de bulbo seco do ar exterior 7°C e temperatura de saída da água da unidade interior 65°C, potência calorífica 11 kW, COP 4,22 e consumo elétrico 2,61 kW, com temperatura de bulbo seco do ar exterior 7°C e temperatura de saída da água da unidade interior 35°C, potência calorífica 11 kW, COP 2,5 e consumo elétrico 4,4 kW, com temperatura de bulbo seco do ar exterior 7°C e temperatura de saída da água da unidade interior 80°C, potência sonora 68 dBA, pressão sonora 52 dBA, dimensões 1345x900x320 mm, peso 120 kg, diâmetro de ligação da tubulação de gás 5/8", diâmetro de ligação da tubulação do líquido 3/8", limite de funcionamento de temperatura do ar exterior em aquecimento desde -20 até 20°C, limite de funcionamento de temperatura do ar exterior em produção de água quente, em combinação com unidade interior, desde -20 até 35°C, classe de eficiência energética em aquecimento A+.</t>
  </si>
  <si>
    <t xml:space="preserve">mt42dai361a</t>
  </si>
  <si>
    <t xml:space="preserve">Un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</si>
  <si>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água quente desde 45 até 75°C.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</si>
  <si>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</si>
  <si>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</si>
  <si>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</si>
  <si>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</si>
  <si>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</si>
  <si>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</si>
  <si>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</si>
  <si>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</si>
  <si>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</si>
  <si>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</si>
  <si>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</si>
  <si>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R$ 45.842,80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</si>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</sst>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33400.7</v>
      </c>
      <c r="H9" s="13">
        <f ca="1">ROUND(INDIRECT(ADDRESS(ROW()+(0), COLUMN()+(-2), 1))*INDIRECT(ADDRESS(ROW()+(0), COLUMN()+(-1), 1)), 2)</f>
        <v>33400.7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36482.8</v>
      </c>
      <c r="H10" s="17">
        <f ca="1">ROUND(INDIRECT(ADDRESS(ROW()+(0), COLUMN()+(-2), 1))*INDIRECT(ADDRESS(ROW()+(0), COLUMN()+(-1), 1)), 2)</f>
        <v>36482.8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50.08</v>
      </c>
      <c r="H11" s="17">
        <f ca="1">ROUND(INDIRECT(ADDRESS(ROW()+(0), COLUMN()+(-2), 1))*INDIRECT(ADDRESS(ROW()+(0), COLUMN()+(-1), 1)), 2)</f>
        <v>100.16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3.24</v>
      </c>
      <c r="G12" s="17">
        <v>40.02</v>
      </c>
      <c r="H12" s="17">
        <f ca="1">ROUND(INDIRECT(ADDRESS(ROW()+(0), COLUMN()+(-2), 1))*INDIRECT(ADDRESS(ROW()+(0), COLUMN()+(-1), 1)), 2)</f>
        <v>129.66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3.24</v>
      </c>
      <c r="G13" s="21">
        <v>34.41</v>
      </c>
      <c r="H13" s="21">
        <f ca="1">ROUND(INDIRECT(ADDRESS(ROW()+(0), COLUMN()+(-2), 1))*INDIRECT(ADDRESS(ROW()+(0), COLUMN()+(-1), 1)), 2)</f>
        <v>111.49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70224.9</v>
      </c>
      <c r="H14" s="24">
        <f ca="1">ROUND(INDIRECT(ADDRESS(ROW()+(0), COLUMN()+(-2), 1))*INDIRECT(ADDRESS(ROW()+(0), COLUMN()+(-1), 1))/100, 2)</f>
        <v>1404.5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71629.4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