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<sst xmlns="http://schemas.openxmlformats.org/spreadsheetml/2006/main" count="45" uniqueCount="45">
  <si>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</si>
  <si>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ICX010</t>
  </si>
  <si>
    <t xml:space="preserve">Un</t>
  </si>
  <si>
    <t xml:space="preserve">Controle centralizado da instalação de climatização.</t>
  </si>
  <si>
    <r>
      <rPr>
        <sz val="8.25"/>
        <color rgb="FF000000"/>
        <rFont val="Arial"/>
        <family val="2"/>
      </rPr>
      <t xml:space="preserve">Controle centralizado da instalação de climatização formado pelos seguintes elementos: controlador de instalação (BC), com capacidade de gerir até 60 fan-coils via bus de comunicações configurável para 2 tubos só de frio ou só de calor, 2 tubos frio e calor com ou sem apoio de resistências eléctricas e 4 tubos; interface homem-máquina (HMI), para visualização e configuração, com ecrã LCD iluminado, com 8 linhas de texto em vários idiomas; adaptador de chiller (relé + bornes); transformador para controlador de instalação; sonda de temperatura exterior para controlador de instalação; caixa de PVC para controlador de instalação, de 380x300x120 mm; alimentador de bus; cabo de bus de comunicações de 1 par, de 1 mm² de seção, entrelaçado de 5 voltas por 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</si>
  <si>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</si>
  <si>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</si>
  <si>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</si>
  <si>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</si>
  <si>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</si>
  <si>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</si>
  <si>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mt42cnt010a</t>
  </si>
  <si>
    <t xml:space="preserve">Un</t>
  </si>
  <si>
    <t xml:space="preserve">Controlador de instalação (BC), com capacidade de gerir até 60 fan-coils via bus de comunicações configurável para 2 tubos só de frio ou só de calor, 2 tubos frio e calor com ou sem apoio de resistências eléctricas e 4 tubos.</t>
  </si>
  <si>
    <t xml:space="preserve">mt42cnt020a</t>
  </si>
  <si>
    <t xml:space="preserve">Un</t>
  </si>
  <si>
    <t xml:space="preserve">Adaptador de chiller (relé + bornes).</t>
  </si>
  <si>
    <t xml:space="preserve">mt42cnt030a</t>
  </si>
  <si>
    <t xml:space="preserve">Un</t>
  </si>
  <si>
    <t xml:space="preserve">Transformador para controlador de instalação.</t>
  </si>
  <si>
    <t xml:space="preserve">mt42cnt050a</t>
  </si>
  <si>
    <t xml:space="preserve">Un</t>
  </si>
  <si>
    <t xml:space="preserve">Sonda de temperatura exterior para controlador de instalação.</t>
  </si>
  <si>
    <t xml:space="preserve">mt42cnt060a</t>
  </si>
  <si>
    <t xml:space="preserve">Un</t>
  </si>
  <si>
    <t xml:space="preserve">Caixa de PVC para controlador de instalação, de 380x300x120 mm.</t>
  </si>
  <si>
    <t xml:space="preserve">mt42cnt070a</t>
  </si>
  <si>
    <t xml:space="preserve">Un</t>
  </si>
  <si>
    <t xml:space="preserve">Alimentador de bus.</t>
  </si>
  <si>
    <t xml:space="preserve">mt42cnt040a</t>
  </si>
  <si>
    <t xml:space="preserve">Un</t>
  </si>
  <si>
    <t xml:space="preserve">Interface homem-máquina (HMI), para visualização e configuração, com ecrã LCD iluminado, com 8 linhas de texto em vários idiomas.</t>
  </si>
  <si>
    <t xml:space="preserve">mt42cnt120a</t>
  </si>
  <si>
    <t xml:space="preserve">m</t>
  </si>
  <si>
    <t xml:space="preserve">Cabo de bus de comunicações de 1 par, de 1 mm² de seção, entrelaçado de 5 voltas por 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</si>
  <si>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</si>
  <si>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</si>
  <si>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</si>
  <si>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</si>
  <si>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</si>
  <si>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</si>
  <si>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</si>
  <si>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</si>
  <si>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R$ 7.188,59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</si>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</sst>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0.07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8833.28</v>
      </c>
      <c r="H9" s="13">
        <f ca="1">ROUND(INDIRECT(ADDRESS(ROW()+(0), COLUMN()+(-2), 1))*INDIRECT(ADDRESS(ROW()+(0), COLUMN()+(-1), 1)), 2)</f>
        <v>8833.28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314.76</v>
      </c>
      <c r="H10" s="17">
        <f ca="1">ROUND(INDIRECT(ADDRESS(ROW()+(0), COLUMN()+(-2), 1))*INDIRECT(ADDRESS(ROW()+(0), COLUMN()+(-1), 1)), 2)</f>
        <v>314.76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388.42</v>
      </c>
      <c r="H11" s="17">
        <f ca="1">ROUND(INDIRECT(ADDRESS(ROW()+(0), COLUMN()+(-2), 1))*INDIRECT(ADDRESS(ROW()+(0), COLUMN()+(-1), 1)), 2)</f>
        <v>388.42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254.49</v>
      </c>
      <c r="H12" s="17">
        <f ca="1">ROUND(INDIRECT(ADDRESS(ROW()+(0), COLUMN()+(-2), 1))*INDIRECT(ADDRESS(ROW()+(0), COLUMN()+(-1), 1)), 2)</f>
        <v>254.49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502.27</v>
      </c>
      <c r="H13" s="17">
        <f ca="1">ROUND(INDIRECT(ADDRESS(ROW()+(0), COLUMN()+(-2), 1))*INDIRECT(ADDRESS(ROW()+(0), COLUMN()+(-1), 1)), 2)</f>
        <v>502.27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2846.2</v>
      </c>
      <c r="H14" s="17">
        <f ca="1">ROUND(INDIRECT(ADDRESS(ROW()+(0), COLUMN()+(-2), 1))*INDIRECT(ADDRESS(ROW()+(0), COLUMN()+(-1), 1)), 2)</f>
        <v>2846.2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3361.86</v>
      </c>
      <c r="H15" s="17">
        <f ca="1">ROUND(INDIRECT(ADDRESS(ROW()+(0), COLUMN()+(-2), 1))*INDIRECT(ADDRESS(ROW()+(0), COLUMN()+(-1), 1)), 2)</f>
        <v>3361.86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100</v>
      </c>
      <c r="G16" s="17">
        <v>34.82</v>
      </c>
      <c r="H16" s="17">
        <f ca="1">ROUND(INDIRECT(ADDRESS(ROW()+(0), COLUMN()+(-2), 1))*INDIRECT(ADDRESS(ROW()+(0), COLUMN()+(-1), 1)), 2)</f>
        <v>3482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2.132</v>
      </c>
      <c r="G17" s="17">
        <v>40.91</v>
      </c>
      <c r="H17" s="17">
        <f ca="1">ROUND(INDIRECT(ADDRESS(ROW()+(0), COLUMN()+(-2), 1))*INDIRECT(ADDRESS(ROW()+(0), COLUMN()+(-1), 1)), 2)</f>
        <v>87.22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2.132</v>
      </c>
      <c r="G18" s="21">
        <v>30.78</v>
      </c>
      <c r="H18" s="21">
        <f ca="1">ROUND(INDIRECT(ADDRESS(ROW()+(0), COLUMN()+(-2), 1))*INDIRECT(ADDRESS(ROW()+(0), COLUMN()+(-1), 1)), 2)</f>
        <v>65.62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20136.1</v>
      </c>
      <c r="H19" s="24">
        <f ca="1">ROUND(INDIRECT(ADDRESS(ROW()+(0), COLUMN()+(-2), 1))*INDIRECT(ADDRESS(ROW()+(0), COLUMN()+(-1), 1))/100, 2)</f>
        <v>402.72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20538.8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