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<sst xmlns="http://schemas.openxmlformats.org/spreadsheetml/2006/main" count="33" uniqueCount="33">
  <si>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</si>
  <si>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ICX020</t>
  </si>
  <si>
    <t xml:space="preserve">Un</t>
  </si>
  <si>
    <t xml:space="preserve">Controle centralizado de caldeiras, para aquecimento e água quente</t>
  </si>
  <si>
    <r>
      <rPr>
        <sz val="8.25"/>
        <color rgb="FF000000"/>
        <rFont val="Arial"/>
        <family val="2"/>
      </rPr>
      <t xml:space="preserve">Controle centralizado da instalação de aquecimento e água quente, para caldeira, circuito de radiadores e a produção de água quente, composto por central de regulação eletrônica para aquecimento e água quente.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</si>
  <si>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</si>
  <si>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</si>
  <si>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</si>
  <si>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</si>
  <si>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</si>
  <si>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</si>
  <si>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mt38ccc020a</t>
  </si>
  <si>
    <t xml:space="preserve">Un</t>
  </si>
  <si>
    <t xml:space="preserve">Central eletrônica de regulação, para o controle da temperatura dos circuitos de aquecimento e água quente, em função das condições exteriores, com atuação sobre as válvulas misturadoras, os queimadores e as bombas de circulação, e controle de até duas caldeiras, composta por central eletrônica, sonda exterior, duas sondas de imersão nos circuitos de ida e sonda para o reservatório de água quente</t>
  </si>
  <si>
    <t xml:space="preserve">mt38ccc021a</t>
  </si>
  <si>
    <t xml:space="preserve">Un</t>
  </si>
  <si>
    <t xml:space="preserve">Módulo de ambiente, para o controle da temperatura de cada circuito de radiadores.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</si>
  <si>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</si>
  <si>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</si>
  <si>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</si>
  <si>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</si>
  <si>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</si>
  <si>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</si>
  <si>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</si>
  <si>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</si>
  <si>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</si>
  <si>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</si>
  <si>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</si>
  <si>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</si>
  <si>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</si>
  <si>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</si>
  <si>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R$ 2.092,50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</si>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</sst>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54" customWidth="1"/>
    <col min="5" max="5" width="7.99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3167.66</v>
      </c>
      <c r="G9" s="13">
        <f ca="1">ROUND(INDIRECT(ADDRESS(ROW()+(0), COLUMN()+(-2), 1))*INDIRECT(ADDRESS(ROW()+(0), COLUMN()+(-1), 1)), 2)</f>
        <v>3167.66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1078.21</v>
      </c>
      <c r="G10" s="17">
        <f ca="1">ROUND(INDIRECT(ADDRESS(ROW()+(0), COLUMN()+(-2), 1))*INDIRECT(ADDRESS(ROW()+(0), COLUMN()+(-1), 1)), 2)</f>
        <v>1078.21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11.9</v>
      </c>
      <c r="G11" s="17">
        <f ca="1">ROUND(INDIRECT(ADDRESS(ROW()+(0), COLUMN()+(-2), 1))*INDIRECT(ADDRESS(ROW()+(0), COLUMN()+(-1), 1)), 2)</f>
        <v>714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120</v>
      </c>
      <c r="F12" s="17">
        <v>0.52</v>
      </c>
      <c r="G12" s="17">
        <f ca="1">ROUND(INDIRECT(ADDRESS(ROW()+(0), COLUMN()+(-2), 1))*INDIRECT(ADDRESS(ROW()+(0), COLUMN()+(-1), 1)), 2)</f>
        <v>62.4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11.704</v>
      </c>
      <c r="F13" s="17">
        <v>40.91</v>
      </c>
      <c r="G13" s="17">
        <f ca="1">ROUND(INDIRECT(ADDRESS(ROW()+(0), COLUMN()+(-2), 1))*INDIRECT(ADDRESS(ROW()+(0), COLUMN()+(-1), 1)), 2)</f>
        <v>478.81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11.704</v>
      </c>
      <c r="F14" s="21">
        <v>30.78</v>
      </c>
      <c r="G14" s="21">
        <f ca="1">ROUND(INDIRECT(ADDRESS(ROW()+(0), COLUMN()+(-2), 1))*INDIRECT(ADDRESS(ROW()+(0), COLUMN()+(-1), 1)), 2)</f>
        <v>360.25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5861.33</v>
      </c>
      <c r="G15" s="24">
        <f ca="1">ROUND(INDIRECT(ADDRESS(ROW()+(0), COLUMN()+(-2), 1))*INDIRECT(ADDRESS(ROW()+(0), COLUMN()+(-1), 1))/100, 2)</f>
        <v>117.23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5978.56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