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<sst xmlns="http://schemas.openxmlformats.org/spreadsheetml/2006/main" count="24" uniqueCount="24">
  <si>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</si>
  <si>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ICX040</t>
  </si>
  <si>
    <t xml:space="preserve">Un</t>
  </si>
  <si>
    <t xml:space="preserve">Controle centralizado para equipamentos ar-água, bomba de calor, para produção de água quente, aquecimento e refrigeração.</t>
  </si>
  <si>
    <r>
      <rPr>
        <sz val="8.25"/>
        <color rgb="FF000000"/>
        <rFont val="Arial"/>
        <family val="2"/>
      </rPr>
      <t xml:space="preserve">Controle centralizado, com ligações para as unidades hidráulicas com protocolo Modbus, controle da temperatura ambiente através da colocação em funcionamento em cascata das unidades hidráulicas, controle das bombas de circulação dos circuitos secundários, controle de uma unidade de aquecimento auxiliar e controle da temperatura de água quente de um reservatório de centralização.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</si>
  <si>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</si>
  <si>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</si>
  <si>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</si>
  <si>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</si>
  <si>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</si>
  <si>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</si>
  <si>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mt42dai469a</t>
  </si>
  <si>
    <t xml:space="preserve">Un</t>
  </si>
  <si>
    <t xml:space="preserve">Controle centralizado, com ligações para as unidades hidráulicas com protocolo Modbus, controle da temperatura ambiente através da colocação em funcionamento em cascata das unidades hidráulicas, controle das bombas de circulação dos circuitos secundários, controle de uma unidade de aquecimento auxiliar e controle da temperatura de água quente de um reservatório de centralização.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</si>
  <si>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</si>
  <si>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</si>
  <si>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</si>
  <si>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</si>
  <si>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</si>
  <si>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</si>
  <si>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</si>
  <si>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</si>
  <si>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R$ 3.264,56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</si>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</sst>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9069.51</v>
      </c>
      <c r="H9" s="13">
        <f ca="1">ROUND(INDIRECT(ADDRESS(ROW()+(0), COLUMN()+(-2), 1))*INDIRECT(ADDRESS(ROW()+(0), COLUMN()+(-1), 1)), 2)</f>
        <v>9069.51</v>
      </c>
    </row>
    <row r="10" spans="1:8" ht="13.50" thickBot="1" customHeight="1">
      <c r="A10" s="14" t="s">
        <v>14</v>
      </c>
      <c r="B10" s="14"/>
      <c r="C10" s="15" t="s">
        <v>15</v>
      </c>
      <c r="D10" s="15"/>
      <c r="E10" s="14" t="s">
        <v>16</v>
      </c>
      <c r="F10" s="16">
        <v>1.045</v>
      </c>
      <c r="G10" s="17">
        <v>40.91</v>
      </c>
      <c r="H10" s="17">
        <f ca="1">ROUND(INDIRECT(ADDRESS(ROW()+(0), COLUMN()+(-2), 1))*INDIRECT(ADDRESS(ROW()+(0), COLUMN()+(-1), 1)), 2)</f>
        <v>42.75</v>
      </c>
    </row>
    <row r="11" spans="1:8" ht="13.50" thickBot="1" customHeight="1">
      <c r="A11" s="14" t="s">
        <v>17</v>
      </c>
      <c r="B11" s="14"/>
      <c r="C11" s="18" t="s">
        <v>18</v>
      </c>
      <c r="D11" s="18"/>
      <c r="E11" s="19" t="s">
        <v>19</v>
      </c>
      <c r="F11" s="20">
        <v>1.045</v>
      </c>
      <c r="G11" s="21">
        <v>30.78</v>
      </c>
      <c r="H11" s="21">
        <f ca="1">ROUND(INDIRECT(ADDRESS(ROW()+(0), COLUMN()+(-2), 1))*INDIRECT(ADDRESS(ROW()+(0), COLUMN()+(-1), 1)), 2)</f>
        <v>32.17</v>
      </c>
    </row>
    <row r="12" spans="1:8" ht="13.50" thickBot="1" customHeight="1">
      <c r="A12" s="19"/>
      <c r="B12" s="19"/>
      <c r="C12" s="22" t="s">
        <v>20</v>
      </c>
      <c r="D12" s="22"/>
      <c r="E12" s="5" t="s">
        <v>21</v>
      </c>
      <c r="F12" s="23">
        <v>2</v>
      </c>
      <c r="G12" s="24">
        <f ca="1">ROUND(SUM(INDIRECT(ADDRESS(ROW()+(-1), COLUMN()+(1), 1)),INDIRECT(ADDRESS(ROW()+(-2), COLUMN()+(1), 1)),INDIRECT(ADDRESS(ROW()+(-3), COLUMN()+(1), 1))), 2)</f>
        <v>9144.43</v>
      </c>
      <c r="H12" s="24">
        <f ca="1">ROUND(INDIRECT(ADDRESS(ROW()+(0), COLUMN()+(-2), 1))*INDIRECT(ADDRESS(ROW()+(0), COLUMN()+(-1), 1))/100, 2)</f>
        <v>182.89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9327.32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