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<sst xmlns="http://schemas.openxmlformats.org/spreadsheetml/2006/main" count="24" uniqueCount="24">
  <si>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</si>
  <si>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</si>
  <si>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Un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</si>
  <si>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</si>
  <si>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seção e 450 mm de comprimento e conectores MC4. Inclusive acessórios de montagem e material de ligação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</si>
  <si>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</si>
  <si>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</si>
  <si>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</si>
  <si>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</si>
  <si>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</si>
  <si>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</si>
  <si>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mt35sol100a</t>
  </si>
  <si>
    <t xml:space="preserve">Un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</si>
  <si>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seção e 450 mm de comprimento e conectores MC4.</t>
  </si>
  <si>
    <t xml:space="preserve">mo009</t>
  </si>
  <si>
    <t xml:space="preserve">h</t>
  </si>
  <si>
    <t xml:space="preserve">Instalador de coletores solares.</t>
  </si>
  <si>
    <t xml:space="preserve">mo108</t>
  </si>
  <si>
    <t xml:space="preserve">h</t>
  </si>
  <si>
    <t xml:space="preserve">Ajudante de instalador de coletores solares.</t>
  </si>
  <si>
    <t xml:space="preserve">%</t>
  </si>
  <si>
    <t xml:space="preserve">Custos diretos complementares</t>
  </si>
  <si>
    <t xml:space="preserve">Custo de manutenção decenal: R$ 53,78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</si>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</sst>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342.31</v>
      </c>
      <c r="H9" s="13">
        <f ca="1">ROUND(INDIRECT(ADDRESS(ROW()+(0), COLUMN()+(-2), 1))*INDIRECT(ADDRESS(ROW()+(0), COLUMN()+(-1), 1)), 2)</f>
        <v>342.31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0.198</v>
      </c>
      <c r="G10" s="17">
        <v>26.15</v>
      </c>
      <c r="H10" s="17">
        <f ca="1">ROUND(INDIRECT(ADDRESS(ROW()+(0), COLUMN()+(-2), 1))*INDIRECT(ADDRESS(ROW()+(0), COLUMN()+(-1), 1)), 2)</f>
        <v>5.18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0.198</v>
      </c>
      <c r="G11" s="21">
        <v>20.1</v>
      </c>
      <c r="H11" s="21">
        <f ca="1">ROUND(INDIRECT(ADDRESS(ROW()+(0), COLUMN()+(-2), 1))*INDIRECT(ADDRESS(ROW()+(0), COLUMN()+(-1), 1)), 2)</f>
        <v>3.98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351.47</v>
      </c>
      <c r="H12" s="24">
        <f ca="1">ROUND(INDIRECT(ADDRESS(ROW()+(0), COLUMN()+(-2), 1))*INDIRECT(ADDRESS(ROW()+(0), COLUMN()+(-1), 1))/100, 2)</f>
        <v>7.03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