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<sst xmlns="http://schemas.openxmlformats.org/spreadsheetml/2006/main" count="21" uniqueCount="21">
  <si>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</si>
  <si>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IEM015</t>
  </si>
  <si>
    <t xml:space="preserve">Un</t>
  </si>
  <si>
    <t xml:space="preserve">Caixa saliente para mecanismo.</t>
  </si>
  <si>
    <r>
      <rPr>
        <sz val="8.25"/>
        <color rgb="FF000000"/>
        <rFont val="Arial"/>
        <family val="2"/>
      </rPr>
      <t xml:space="preserve">Caixa universal de 1 elemento, de plástico ABS auto-extinguível, livre de halogéneos, de 93x93x42 mm, cor branca, com graus de proteção IP30 e IK07, segundo IEC 60439. Instalação saliente. Inclusive parafusos de fixação ao paramento.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</si>
  <si>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</si>
  <si>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</si>
  <si>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</si>
  <si>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</si>
  <si>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</si>
  <si>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</si>
  <si>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mt33cmg030a</t>
  </si>
  <si>
    <t xml:space="preserve">Un</t>
  </si>
  <si>
    <t xml:space="preserve">Caixa universal saliente de 1 elemento, de plástico ABS auto-extinguível, livre de halogéneos, de 93x93x42 mm, cor branca, com graus de proteção IP30 e IK07, segundo IEC 60439, inclusive parafusos de fixação ao paramento e parafusos de fixação do mecanismo.</t>
  </si>
  <si>
    <t xml:space="preserve">mo003</t>
  </si>
  <si>
    <t xml:space="preserve">h</t>
  </si>
  <si>
    <t xml:space="preserve">Eletricista.</t>
  </si>
  <si>
    <t xml:space="preserve">%</t>
  </si>
  <si>
    <t xml:space="preserve">Custos diretos complementares</t>
  </si>
  <si>
    <t xml:space="preserve">Custo de manutenção decenal: R$ 0,98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</si>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</sst>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10" customWidth="1"/>
    <col min="3" max="3" width="1.02" customWidth="1"/>
    <col min="4" max="4" width="2.55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14.76</v>
      </c>
      <c r="H9" s="13">
        <f ca="1">ROUND(INDIRECT(ADDRESS(ROW()+(0), COLUMN()+(-2), 1))*INDIRECT(ADDRESS(ROW()+(0), COLUMN()+(-1), 1)), 2)</f>
        <v>14.76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 t="s">
        <v>16</v>
      </c>
      <c r="F10" s="17">
        <v>0.105</v>
      </c>
      <c r="G10" s="18">
        <v>42.82</v>
      </c>
      <c r="H10" s="18">
        <f ca="1">ROUND(INDIRECT(ADDRESS(ROW()+(0), COLUMN()+(-2), 1))*INDIRECT(ADDRESS(ROW()+(0), COLUMN()+(-1), 1)), 2)</f>
        <v>4.5</v>
      </c>
    </row>
    <row r="11" spans="1:8" ht="13.50" thickBot="1" customHeight="1">
      <c r="A11" s="16"/>
      <c r="B11" s="16"/>
      <c r="C11" s="19" t="s">
        <v>17</v>
      </c>
      <c r="D11" s="19"/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19.26</v>
      </c>
      <c r="H11" s="21">
        <f ca="1">ROUND(INDIRECT(ADDRESS(ROW()+(0), COLUMN()+(-2), 1))*INDIRECT(ADDRESS(ROW()+(0), COLUMN()+(-1), 1))/100, 2)</f>
        <v>0.39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19.65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