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<sst xmlns="http://schemas.openxmlformats.org/spreadsheetml/2006/main" count="48" uniqueCount="48">
  <si>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</si>
  <si>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IEP021</t>
  </si>
  <si>
    <t xml:space="preserve">Un</t>
  </si>
  <si>
    <t xml:space="preserve">Aterramento com haste.</t>
  </si>
  <si>
    <r>
      <rPr>
        <sz val="8.25"/>
        <color rgb="FF000000"/>
        <rFont val="Arial"/>
        <family val="2"/>
      </rPr>
      <t xml:space="preserve">Aterramento </t>
    </r>
    <r>
      <rPr>
        <b/>
        <sz val="8.25"/>
        <color rgb="FF000000"/>
        <rFont val="Arial"/>
        <family val="2"/>
      </rPr>
      <t xml:space="preserve">com três hastes de aço cobreado de 2 m de comprimento cada uma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</si>
  <si>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</si>
  <si>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</si>
  <si>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</si>
  <si>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</si>
  <si>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</si>
  <si>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</si>
  <si>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</si>
  <si>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</si>
  <si>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</si>
  <si>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</si>
  <si>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</si>
  <si>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</si>
  <si>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</si>
  <si>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Un</t>
  </si>
  <si>
    <t xml:space="preserve">Conector tipo grampo para ligação de haste.</t>
  </si>
  <si>
    <t xml:space="preserve">mt35tta010</t>
  </si>
  <si>
    <t xml:space="preserve">Un</t>
  </si>
  <si>
    <t xml:space="preserve">Caixa de polipropileno para aterramento, de 300x300 mm, com tampa removível.</t>
  </si>
  <si>
    <t xml:space="preserve">mt35tta030</t>
  </si>
  <si>
    <t xml:space="preserve">Un</t>
  </si>
  <si>
    <t xml:space="preserve">Ponte para comprovação de ligação à terra de la instalação elétrica.</t>
  </si>
  <si>
    <t xml:space="preserve">mt35tta060</t>
  </si>
  <si>
    <t xml:space="preserve">Un</t>
  </si>
  <si>
    <t xml:space="preserve">Saco de 5 kg de sais minerais para a melhoria da condutividade de ligações à terra.</t>
  </si>
  <si>
    <t xml:space="preserve">mt35www020</t>
  </si>
  <si>
    <t xml:space="preserve">Un</t>
  </si>
  <si>
    <t xml:space="preserve">Material auxiliar para instalações de aterramento.</t>
  </si>
  <si>
    <t xml:space="preserve">mq01ret020b</t>
  </si>
  <si>
    <t xml:space="preserve">h</t>
  </si>
  <si>
    <t xml:space="preserve">Retroescavadeira sobre pneus, de 70 kW.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</si>
  <si>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</si>
  <si>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</si>
  <si>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</si>
  <si>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</si>
  <si>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</si>
  <si>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</si>
  <si>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</si>
  <si>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</si>
  <si>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</si>
  <si>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</si>
  <si>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</si>
  <si>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R$ 16,74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</si>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</sst>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63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3.000000</v>
      </c>
      <c r="F9" s="12">
        <v>75.970000</v>
      </c>
      <c r="G9" s="12">
        <f ca="1">ROUND(INDIRECT(ADDRESS(ROW()+(0), COLUMN()+(-2), 1))*INDIRECT(ADDRESS(ROW()+(0), COLUMN()+(-1), 1)), 2)</f>
        <v>227.910000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7.000000</v>
      </c>
      <c r="F10" s="16">
        <v>5.490000</v>
      </c>
      <c r="G10" s="16">
        <f ca="1">ROUND(INDIRECT(ADDRESS(ROW()+(0), COLUMN()+(-2), 1))*INDIRECT(ADDRESS(ROW()+(0), COLUMN()+(-1), 1)), 2)</f>
        <v>38.430000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3.000000</v>
      </c>
      <c r="F11" s="16">
        <v>4.220000</v>
      </c>
      <c r="G11" s="16">
        <f ca="1">ROUND(INDIRECT(ADDRESS(ROW()+(0), COLUMN()+(-2), 1))*INDIRECT(ADDRESS(ROW()+(0), COLUMN()+(-1), 1)), 2)</f>
        <v>12.660000</v>
      </c>
    </row>
    <row r="12" spans="1:7" ht="24.00" thickBot="1" customHeight="1">
      <c r="A12" s="13" t="s">
        <v>20</v>
      </c>
      <c r="B12" s="13"/>
      <c r="C12" s="14" t="s">
        <v>21</v>
      </c>
      <c r="D12" s="13" t="s">
        <v>22</v>
      </c>
      <c r="E12" s="15">
        <v>1.000000</v>
      </c>
      <c r="F12" s="16">
        <v>312.330000</v>
      </c>
      <c r="G12" s="16">
        <f ca="1">ROUND(INDIRECT(ADDRESS(ROW()+(0), COLUMN()+(-2), 1))*INDIRECT(ADDRESS(ROW()+(0), COLUMN()+(-1), 1)), 2)</f>
        <v>312.330000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1.000000</v>
      </c>
      <c r="F13" s="16">
        <v>194.150000</v>
      </c>
      <c r="G13" s="16">
        <f ca="1">ROUND(INDIRECT(ADDRESS(ROW()+(0), COLUMN()+(-2), 1))*INDIRECT(ADDRESS(ROW()+(0), COLUMN()+(-1), 1)), 2)</f>
        <v>194.150000</v>
      </c>
    </row>
    <row r="14" spans="1:7" ht="24.00" thickBot="1" customHeight="1">
      <c r="A14" s="13" t="s">
        <v>26</v>
      </c>
      <c r="B14" s="13"/>
      <c r="C14" s="14" t="s">
        <v>27</v>
      </c>
      <c r="D14" s="13" t="s">
        <v>28</v>
      </c>
      <c r="E14" s="15">
        <v>1.000000</v>
      </c>
      <c r="F14" s="16">
        <v>14.780000</v>
      </c>
      <c r="G14" s="16">
        <f ca="1">ROUND(INDIRECT(ADDRESS(ROW()+(0), COLUMN()+(-2), 1))*INDIRECT(ADDRESS(ROW()+(0), COLUMN()+(-1), 1)), 2)</f>
        <v>14.780000</v>
      </c>
    </row>
    <row r="15" spans="1:7" ht="13.50" thickBot="1" customHeight="1">
      <c r="A15" s="13" t="s">
        <v>29</v>
      </c>
      <c r="B15" s="13"/>
      <c r="C15" s="14" t="s">
        <v>30</v>
      </c>
      <c r="D15" s="13" t="s">
        <v>31</v>
      </c>
      <c r="E15" s="15">
        <v>1.000000</v>
      </c>
      <c r="F15" s="16">
        <v>4.850000</v>
      </c>
      <c r="G15" s="16">
        <f ca="1">ROUND(INDIRECT(ADDRESS(ROW()+(0), COLUMN()+(-2), 1))*INDIRECT(ADDRESS(ROW()+(0), COLUMN()+(-1), 1)), 2)</f>
        <v>4.850000</v>
      </c>
    </row>
    <row r="16" spans="1:7" ht="13.50" thickBot="1" customHeight="1">
      <c r="A16" s="13" t="s">
        <v>32</v>
      </c>
      <c r="B16" s="13"/>
      <c r="C16" s="14" t="s">
        <v>33</v>
      </c>
      <c r="D16" s="13" t="s">
        <v>34</v>
      </c>
      <c r="E16" s="15">
        <v>0.057000</v>
      </c>
      <c r="F16" s="16">
        <v>82.530000</v>
      </c>
      <c r="G16" s="16">
        <f ca="1">ROUND(INDIRECT(ADDRESS(ROW()+(0), COLUMN()+(-2), 1))*INDIRECT(ADDRESS(ROW()+(0), COLUMN()+(-1), 1)), 2)</f>
        <v>4.700000</v>
      </c>
    </row>
    <row r="17" spans="1:7" ht="13.50" thickBot="1" customHeight="1">
      <c r="A17" s="13" t="s">
        <v>35</v>
      </c>
      <c r="B17" s="13"/>
      <c r="C17" s="14" t="s">
        <v>36</v>
      </c>
      <c r="D17" s="13" t="s">
        <v>37</v>
      </c>
      <c r="E17" s="15">
        <v>0.280000</v>
      </c>
      <c r="F17" s="16">
        <v>21.190000</v>
      </c>
      <c r="G17" s="16">
        <f ca="1">ROUND(INDIRECT(ADDRESS(ROW()+(0), COLUMN()+(-2), 1))*INDIRECT(ADDRESS(ROW()+(0), COLUMN()+(-1), 1)), 2)</f>
        <v>5.930000</v>
      </c>
    </row>
    <row r="18" spans="1:7" ht="13.50" thickBot="1" customHeight="1">
      <c r="A18" s="13" t="s">
        <v>38</v>
      </c>
      <c r="B18" s="13"/>
      <c r="C18" s="14" t="s">
        <v>39</v>
      </c>
      <c r="D18" s="13" t="s">
        <v>40</v>
      </c>
      <c r="E18" s="15">
        <v>0.280000</v>
      </c>
      <c r="F18" s="16">
        <v>16.170000</v>
      </c>
      <c r="G18" s="16">
        <f ca="1">ROUND(INDIRECT(ADDRESS(ROW()+(0), COLUMN()+(-2), 1))*INDIRECT(ADDRESS(ROW()+(0), COLUMN()+(-1), 1)), 2)</f>
        <v>4.530000</v>
      </c>
    </row>
    <row r="19" spans="1:7" ht="13.50" thickBot="1" customHeight="1">
      <c r="A19" s="13" t="s">
        <v>41</v>
      </c>
      <c r="B19" s="13"/>
      <c r="C19" s="17" t="s">
        <v>42</v>
      </c>
      <c r="D19" s="18" t="s">
        <v>43</v>
      </c>
      <c r="E19" s="19">
        <v>0.027000</v>
      </c>
      <c r="F19" s="20">
        <v>12.050000</v>
      </c>
      <c r="G19" s="20">
        <f ca="1">ROUND(INDIRECT(ADDRESS(ROW()+(0), COLUMN()+(-2), 1))*INDIRECT(ADDRESS(ROW()+(0), COLUMN()+(-1), 1)), 2)</f>
        <v>0.330000</v>
      </c>
    </row>
    <row r="20" spans="1:7" ht="13.50" thickBot="1" customHeight="1">
      <c r="A20" s="18"/>
      <c r="B20" s="18"/>
      <c r="C20" s="21" t="s">
        <v>44</v>
      </c>
      <c r="D20" s="4" t="s">
        <v>45</v>
      </c>
      <c r="E20" s="22">
        <v>2.000000</v>
      </c>
      <c r="F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820.600000</v>
      </c>
      <c r="G20" s="23">
        <f ca="1">ROUND(INDIRECT(ADDRESS(ROW()+(0), COLUMN()+(-2), 1))*INDIRECT(ADDRESS(ROW()+(0), COLUMN()+(-1), 1))/100, 2)</f>
        <v>16.410000</v>
      </c>
    </row>
    <row r="21" spans="1:7" ht="13.50" thickBot="1" customHeight="1">
      <c r="A21" s="24" t="s">
        <v>46</v>
      </c>
      <c r="B21" s="24"/>
      <c r="C21" s="25"/>
      <c r="D21" s="25"/>
      <c r="E21" s="26"/>
      <c r="F21" s="24" t="s">
        <v>47</v>
      </c>
      <c r="G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837.010000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