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<sst xmlns="http://schemas.openxmlformats.org/spreadsheetml/2006/main" count="27" uniqueCount="27">
  <si>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</si>
  <si>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IGI025</t>
  </si>
  <si>
    <t xml:space="preserve">Un</t>
  </si>
  <si>
    <t xml:space="preserve">Coletor.</t>
  </si>
  <si>
    <r>
      <rPr>
        <sz val="8.25"/>
        <color rgb="FF000000"/>
        <rFont val="Arial"/>
        <family val="2"/>
      </rPr>
      <t xml:space="preserve">Coletor de cobre, com entrada de 3/4" de diâmetro e três derivações de 3/4" de diâmetro, para união roscada e manômetro de aço inoxidável. Inclusive, elementos de montagem e outros acessórios necessários para o seu correto funcionamento.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</si>
  <si>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</si>
  <si>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</si>
  <si>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</si>
  <si>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</si>
  <si>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</si>
  <si>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</si>
  <si>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mt43acc010b</t>
  </si>
  <si>
    <t xml:space="preserve">Un</t>
  </si>
  <si>
    <t xml:space="preserve">Coletor de cobre, com entrada de 3/4" de diâmetro e três derivações de 3/4" de diâmetro, para união roscada.</t>
  </si>
  <si>
    <t xml:space="preserve">mt43acc020</t>
  </si>
  <si>
    <t xml:space="preserve">Un</t>
  </si>
  <si>
    <t xml:space="preserve">Manômetro de aço inoxidável para uma pressão de 0 a 600 mbar, de 100 mm de diâmetro, rosca de ligação de 1/2" e precisão do 0,5%.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</si>
  <si>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</si>
  <si>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</si>
  <si>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</si>
  <si>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</si>
  <si>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</si>
  <si>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</si>
  <si>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</si>
  <si>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</si>
  <si>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R$ 38,35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</si>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</sst>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1.43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227.46</v>
      </c>
      <c r="G9" s="13">
        <f ca="1">ROUND(INDIRECT(ADDRESS(ROW()+(0), COLUMN()+(-2), 1))*INDIRECT(ADDRESS(ROW()+(0), COLUMN()+(-1), 1)), 2)</f>
        <v>227.46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284.71</v>
      </c>
      <c r="G10" s="17">
        <f ca="1">ROUND(INDIRECT(ADDRESS(ROW()+(0), COLUMN()+(-2), 1))*INDIRECT(ADDRESS(ROW()+(0), COLUMN()+(-1), 1)), 2)</f>
        <v>284.71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0.334</v>
      </c>
      <c r="F11" s="17">
        <v>42.82</v>
      </c>
      <c r="G11" s="17">
        <f ca="1">ROUND(INDIRECT(ADDRESS(ROW()+(0), COLUMN()+(-2), 1))*INDIRECT(ADDRESS(ROW()+(0), COLUMN()+(-1), 1)), 2)</f>
        <v>14.3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0.334</v>
      </c>
      <c r="F12" s="21">
        <v>32.08</v>
      </c>
      <c r="G12" s="21">
        <f ca="1">ROUND(INDIRECT(ADDRESS(ROW()+(0), COLUMN()+(-2), 1))*INDIRECT(ADDRESS(ROW()+(0), COLUMN()+(-1), 1)), 2)</f>
        <v>10.71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537.18</v>
      </c>
      <c r="G13" s="24">
        <f ca="1">ROUND(INDIRECT(ADDRESS(ROW()+(0), COLUMN()+(-2), 1))*INDIRECT(ADDRESS(ROW()+(0), COLUMN()+(-1), 1))/100, 2)</f>
        <v>10.74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547.92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