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<sst xmlns="http://schemas.openxmlformats.org/spreadsheetml/2006/main" count="24" uniqueCount="24">
  <si>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</si>
  <si>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IGW010</t>
  </si>
  <si>
    <t xml:space="preserve">Un</t>
  </si>
  <si>
    <t xml:space="preserve">Redutor.</t>
  </si>
  <si>
    <r>
      <rPr>
        <sz val="8.25"/>
        <color rgb="FF000000"/>
        <rFont val="Arial"/>
        <family val="2"/>
      </rPr>
      <t xml:space="preserve">Redutor tipo B25 VSI para uma vazão máximo de 25 m³/h, 0,1 a 4 bar de pressão de entrada e 21 mbar de pressão de saída.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</si>
  <si>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</si>
  <si>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</si>
  <si>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</si>
  <si>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</si>
  <si>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</si>
  <si>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</si>
  <si>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mt43cgp020bf</t>
  </si>
  <si>
    <t xml:space="preserve">Un</t>
  </si>
  <si>
    <t xml:space="preserve">Redutor tipo B25 VSI para uma vazão máximo de 25 m³/h, 0,1 a 4 bar de pressão de entrada e 21 mbar de pressão de saída.</t>
  </si>
  <si>
    <t xml:space="preserve">mo010</t>
  </si>
  <si>
    <t xml:space="preserve">h</t>
  </si>
  <si>
    <t xml:space="preserve">Instalador de gás.</t>
  </si>
  <si>
    <t xml:space="preserve">mo109</t>
  </si>
  <si>
    <t xml:space="preserve">h</t>
  </si>
  <si>
    <t xml:space="preserve">Ajudante de instalador de gás.</t>
  </si>
  <si>
    <t xml:space="preserve">%</t>
  </si>
  <si>
    <t xml:space="preserve">Custos diretos complementares</t>
  </si>
  <si>
    <t xml:space="preserve">Custo de manutenção decenal: R$ 40,12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</si>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</sst>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10" customWidth="1"/>
    <col min="3" max="3" width="1.02" customWidth="1"/>
    <col min="4" max="4" width="2.55" customWidth="1"/>
    <col min="5" max="5" width="80.75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172.63</v>
      </c>
      <c r="H9" s="13">
        <f ca="1">ROUND(INDIRECT(ADDRESS(ROW()+(0), COLUMN()+(-2), 1))*INDIRECT(ADDRESS(ROW()+(0), COLUMN()+(-1), 1)), 2)</f>
        <v>172.63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0.784</v>
      </c>
      <c r="G10" s="17">
        <v>42.82</v>
      </c>
      <c r="H10" s="17">
        <f ca="1">ROUND(INDIRECT(ADDRESS(ROW()+(0), COLUMN()+(-2), 1))*INDIRECT(ADDRESS(ROW()+(0), COLUMN()+(-1), 1)), 2)</f>
        <v>33.57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0.784</v>
      </c>
      <c r="G11" s="21">
        <v>32.08</v>
      </c>
      <c r="H11" s="21">
        <f ca="1">ROUND(INDIRECT(ADDRESS(ROW()+(0), COLUMN()+(-2), 1))*INDIRECT(ADDRESS(ROW()+(0), COLUMN()+(-1), 1)), 2)</f>
        <v>25.15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231.35</v>
      </c>
      <c r="H12" s="24">
        <f ca="1">ROUND(INDIRECT(ADDRESS(ROW()+(0), COLUMN()+(-2), 1))*INDIRECT(ADDRESS(ROW()+(0), COLUMN()+(-1), 1))/100, 2)</f>
        <v>4.63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235.98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