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<sst xmlns="http://schemas.openxmlformats.org/spreadsheetml/2006/main" count="27" uniqueCount="27">
  <si>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</si>
  <si>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III070</t>
  </si>
  <si>
    <t xml:space="preserve">Un</t>
  </si>
  <si>
    <t xml:space="preserve">Luminária para indústria. Instalação suspensa.</t>
  </si>
  <si>
    <r>
      <rPr>
        <sz val="8.25"/>
        <color rgb="FF000000"/>
        <rFont val="Arial"/>
        <family val="2"/>
      </rPr>
      <t xml:space="preserve">Luminária para indústria, de chapa de aço, acabamento termoesmaltado, de cor grafite acabamento texturizado, não regulável, de 162 W, alimentação a 220/240 V e 50-60 Hz, de 640x640x106 mm, com lâmpada LED, temperatura de cor 4000 K, óptica formada por refletor de alto rendimento, feixe de luz extensivo, altura máxima de instalação 5 m, difusor de polimetilmetacrilato (PMMA), índice de reprodução cromática maior de 80, fluxo luminoso 16690 lúmens, grau de proteção IP65, com cabo tripolar, com condutor flexível de cobre classe 5 de 1 mm² de seção, com isolamento livre de halogéneos, de 1,5 m de comprimento e quatro pontos de ancoragem, com sistema com cabo de aço para instalação de luminária suspensa regulável em altura. Instalação suspensa.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</si>
  <si>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</si>
  <si>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</si>
  <si>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</si>
  <si>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</si>
  <si>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</si>
  <si>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</si>
  <si>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mt34lle200bj</t>
  </si>
  <si>
    <t xml:space="preserve">Un</t>
  </si>
  <si>
    <t xml:space="preserve">Luminária para indústria, de chapa de aço, acabamento termoesmaltado, de cor grafite acabamento texturizado, não regulável, de 162 W, alimentação a 220/240 V e 50-60 Hz, de 640x640x106 mm, com lâmpada LED, temperatura de cor 4000 K, óptica formada por refletor de alto rendimento, feixe de luz extensivo, altura máxima de instalação 5 m, difusor de polimetilmetacrilato (PMMA), índice de reprodução cromática maior de 80, fluxo luminoso 16690 lúmens, grau de proteção IP65, com cabo tripolar, com condutor flexível de cobre classe 5 de 1 mm² de seção, com isolamento livre de halogéneos, de 1,5 m de comprimento e quatro pontos de ancoragem, para suspender do teto ou estrutura.</t>
  </si>
  <si>
    <t xml:space="preserve">mt34lle201b</t>
  </si>
  <si>
    <t xml:space="preserve">Un</t>
  </si>
  <si>
    <t xml:space="preserve">Sistema com cabo de aço para instalação de luminária suspensa regulável em altura.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</si>
  <si>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</si>
  <si>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</si>
  <si>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</si>
  <si>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</si>
  <si>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</si>
  <si>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</si>
  <si>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</si>
  <si>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</si>
  <si>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R$ 1.494,00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</si>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</sst>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2.89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4544.95</v>
      </c>
      <c r="H9" s="13">
        <f ca="1">ROUND(INDIRECT(ADDRESS(ROW()+(0), COLUMN()+(-2), 1))*INDIRECT(ADDRESS(ROW()+(0), COLUMN()+(-1), 1)), 2)</f>
        <v>4544.95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318.7</v>
      </c>
      <c r="H10" s="17">
        <f ca="1">ROUND(INDIRECT(ADDRESS(ROW()+(0), COLUMN()+(-2), 1))*INDIRECT(ADDRESS(ROW()+(0), COLUMN()+(-1), 1)), 2)</f>
        <v>318.7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0.261</v>
      </c>
      <c r="G11" s="17">
        <v>40.91</v>
      </c>
      <c r="H11" s="17">
        <f ca="1">ROUND(INDIRECT(ADDRESS(ROW()+(0), COLUMN()+(-2), 1))*INDIRECT(ADDRESS(ROW()+(0), COLUMN()+(-1), 1)), 2)</f>
        <v>10.68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0.261</v>
      </c>
      <c r="G12" s="21">
        <v>30.78</v>
      </c>
      <c r="H12" s="21">
        <f ca="1">ROUND(INDIRECT(ADDRESS(ROW()+(0), COLUMN()+(-2), 1))*INDIRECT(ADDRESS(ROW()+(0), COLUMN()+(-1), 1)), 2)</f>
        <v>8.03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4882.36</v>
      </c>
      <c r="H13" s="24">
        <f ca="1">ROUND(INDIRECT(ADDRESS(ROW()+(0), COLUMN()+(-2), 1))*INDIRECT(ADDRESS(ROW()+(0), COLUMN()+(-1), 1))/100, 2)</f>
        <v>97.65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4980.01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