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<sst xmlns="http://schemas.openxmlformats.org/spreadsheetml/2006/main" count="27" uniqueCount="27">
  <si>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</si>
  <si>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ILE035</t>
  </si>
  <si>
    <t xml:space="preserve">m</t>
  </si>
  <si>
    <t xml:space="preserve">Passagem aérea de topo (PAT).</t>
  </si>
  <si>
    <r>
      <rPr>
        <sz val="8.25"/>
        <color rgb="FF000000"/>
        <rFont val="Arial"/>
        <family val="2"/>
      </rPr>
      <t xml:space="preserve">Passagem aérea de topo (PAT) entre o ponto de entrada geral superior da habitação e o ATI, para habitação unifamiliar, formada por 1 tubo rígido de PVC VD-F de 40 mm de diâmetro exterior, resistência à compressão 1250 N, resistência ao impacto 6 joules, com classificação 4442. Instalação em superfície. Inclusive acessórios, peças especiais e fio guia.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</si>
  <si>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</si>
  <si>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</si>
  <si>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</si>
  <si>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</si>
  <si>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</si>
  <si>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</si>
  <si>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mt35tpt010oc</t>
  </si>
  <si>
    <t xml:space="preserve">m</t>
  </si>
  <si>
    <t xml:space="preserve">Tubo rígido de PVC VD-F de 40 mm de diâmetro exterior e 2,5 mm de espessura. Resistência à compressão 1250 N, resistência ao impacto 6 joules, temperatura de trabalho -25°C até 90°C, classificação 4442, com o preço incrementado em 10% relativamente a acessórios e peças especiais.</t>
  </si>
  <si>
    <t xml:space="preserve">mt40iva030</t>
  </si>
  <si>
    <t xml:space="preserve">m</t>
  </si>
  <si>
    <t xml:space="preserve">Fio guia de polipropileno de 3 mm de diâmetro.</t>
  </si>
  <si>
    <t xml:space="preserve">mo001</t>
  </si>
  <si>
    <t xml:space="preserve">h</t>
  </si>
  <si>
    <t xml:space="preserve">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</si>
  <si>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</si>
  <si>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</si>
  <si>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</si>
  <si>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</si>
  <si>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</si>
  <si>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R$ 2,20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</si>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</sst>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37.55</v>
      </c>
      <c r="G9" s="13">
        <f ca="1">ROUND(INDIRECT(ADDRESS(ROW()+(0), COLUMN()+(-2), 1))*INDIRECT(ADDRESS(ROW()+(0), COLUMN()+(-1), 1)), 2)</f>
        <v>37.55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1.2</v>
      </c>
      <c r="F10" s="17">
        <v>1.26</v>
      </c>
      <c r="G10" s="17">
        <f ca="1">ROUND(INDIRECT(ADDRESS(ROW()+(0), COLUMN()+(-2), 1))*INDIRECT(ADDRESS(ROW()+(0), COLUMN()+(-1), 1)), 2)</f>
        <v>1.51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0.054</v>
      </c>
      <c r="F11" s="17">
        <v>42.82</v>
      </c>
      <c r="G11" s="17">
        <f ca="1">ROUND(INDIRECT(ADDRESS(ROW()+(0), COLUMN()+(-2), 1))*INDIRECT(ADDRESS(ROW()+(0), COLUMN()+(-1), 1)), 2)</f>
        <v>2.31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0.052</v>
      </c>
      <c r="F12" s="21">
        <v>32.08</v>
      </c>
      <c r="G12" s="21">
        <f ca="1">ROUND(INDIRECT(ADDRESS(ROW()+(0), COLUMN()+(-2), 1))*INDIRECT(ADDRESS(ROW()+(0), COLUMN()+(-1), 1)), 2)</f>
        <v>1.67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43.04</v>
      </c>
      <c r="G13" s="24">
        <f ca="1">ROUND(INDIRECT(ADDRESS(ROW()+(0), COLUMN()+(-2), 1))*INDIRECT(ADDRESS(ROW()+(0), COLUMN()+(-1), 1))/100, 2)</f>
        <v>0.86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