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<sst xmlns="http://schemas.openxmlformats.org/spreadsheetml/2006/main" count="24" uniqueCount="24">
  <si>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</si>
  <si>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ILI005</t>
  </si>
  <si>
    <t xml:space="preserve">Un</t>
  </si>
  <si>
    <t xml:space="preserve">Armário de telecomunicações individual (ATI).</t>
  </si>
  <si>
    <r>
      <rPr>
        <sz val="8.25"/>
        <color rgb="FF000000"/>
        <rFont val="Arial"/>
        <family val="2"/>
      </rPr>
      <t xml:space="preserve">Armário de telecomunicações individual (ATI), de 4 saídas, composto por caixa de material termoplástico isolamento classe II, de 360x504x123 mm, com graus de proteção IP42 e IK07, painel equipado com repartidores de cliente (4 saídas de pares de cobre, 4 coaxiais e 2 de fibra óptica), tomada elétrica e barramento de terra. Instalação embutida. Inclusive fecho com chave, acessórios e fixações.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</si>
  <si>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</si>
  <si>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</si>
  <si>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</si>
  <si>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</si>
  <si>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</si>
  <si>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</si>
  <si>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mt40ipt020aaa</t>
  </si>
  <si>
    <t xml:space="preserve">Un</t>
  </si>
  <si>
    <t xml:space="preserve">Armário de telecomunicações individual (ATI), de 4 saídas, composto por caixa de material termoplástico isolamento classe II, de 360x504x123 mm, com graus de proteção IP42 e IK07, painel equipado com repartidores de cliente (4 saídas de pares de cobre, 4 coaxiais e 2 de fibra óptica), tomada elétrica e barramento de terra, para embutir. Inclusive fecho com chave, acessórios e fixações.</t>
  </si>
  <si>
    <t xml:space="preserve">mo001</t>
  </si>
  <si>
    <t xml:space="preserve">h</t>
  </si>
  <si>
    <t xml:space="preserve">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</si>
  <si>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</si>
  <si>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</si>
  <si>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</si>
  <si>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</si>
  <si>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</si>
  <si>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R$ 65,56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</si>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</sst>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80.58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1229.08</v>
      </c>
      <c r="G9" s="13">
        <f ca="1">ROUND(INDIRECT(ADDRESS(ROW()+(0), COLUMN()+(-2), 1))*INDIRECT(ADDRESS(ROW()+(0), COLUMN()+(-1), 1)), 2)</f>
        <v>1229.08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0.923</v>
      </c>
      <c r="F10" s="17">
        <v>42.82</v>
      </c>
      <c r="G10" s="17">
        <f ca="1">ROUND(INDIRECT(ADDRESS(ROW()+(0), COLUMN()+(-2), 1))*INDIRECT(ADDRESS(ROW()+(0), COLUMN()+(-1), 1)), 2)</f>
        <v>39.52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0.526</v>
      </c>
      <c r="F11" s="21">
        <v>32.08</v>
      </c>
      <c r="G11" s="21">
        <f ca="1">ROUND(INDIRECT(ADDRESS(ROW()+(0), COLUMN()+(-2), 1))*INDIRECT(ADDRESS(ROW()+(0), COLUMN()+(-1), 1)), 2)</f>
        <v>16.87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1285.47</v>
      </c>
      <c r="G12" s="24">
        <f ca="1">ROUND(INDIRECT(ADDRESS(ROW()+(0), COLUMN()+(-2), 1))*INDIRECT(ADDRESS(ROW()+(0), COLUMN()+(-1), 1))/100, 2)</f>
        <v>25.71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1311.18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